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msccb-my.sharepoint.com/personal/makins_mccb_edu/Documents/eLearning/Website/2026 Website/CTE/"/>
    </mc:Choice>
  </mc:AlternateContent>
  <xr:revisionPtr revIDLastSave="0" documentId="8_{89E5B39D-3EEF-4B7F-8FF3-6CD5D1F8D165}" xr6:coauthVersionLast="47" xr6:coauthVersionMax="47" xr10:uidLastSave="{00000000-0000-0000-0000-000000000000}"/>
  <bookViews>
    <workbookView xWindow="-120" yWindow="-120" windowWidth="29040" windowHeight="15720" tabRatio="666" firstSheet="1" activeTab="1" xr2:uid="{922B0D5A-846F-42DB-8C4F-B0B89DAB09BA}"/>
  </bookViews>
  <sheets>
    <sheet name="Postsecondary Programs Master" sheetId="5" r:id="rId1"/>
    <sheet name="Programs By College" sheetId="6" r:id="rId2"/>
    <sheet name="NontradCrosswalk" sheetId="14" r:id="rId3"/>
    <sheet name="MCCB Board Acknowledged Closed" sheetId="7" r:id="rId4"/>
    <sheet name="PS Programs Master CIPs Retired" sheetId="13" r:id="rId5"/>
    <sheet name="Key" sheetId="3" r:id="rId6"/>
  </sheets>
  <definedNames>
    <definedName name="_xlnm._FilterDatabase" localSheetId="1" hidden="1">'Programs By College'!$A$1:$R$1905</definedName>
    <definedName name="Cluster_Code">#REF!</definedName>
    <definedName name="ClusterCode">#REF!</definedName>
    <definedName name="Heating__Ventilation__Air_Conditioning_and_Refrigeration_Technology">'Postsecondary Programs Master'!#REF!</definedName>
    <definedName name="OLE_LINK5" localSheetId="0">'Postsecondary Programs Master'!#REF!</definedName>
    <definedName name="_xlnm.Print_Area" localSheetId="3">'MCCB Board Acknowledged Closed'!#REF!</definedName>
    <definedName name="_xlnm.Print_Area" localSheetId="1">'Programs By College'!$A$1:$M$852</definedName>
    <definedName name="_xlnm.Print_Titles" localSheetId="3">'MCCB Board Acknowledged Closed'!#REF!</definedName>
    <definedName name="_xlnm.Print_Titles" localSheetId="0">'Postsecondary Programs Master'!$1:$1</definedName>
    <definedName name="_xlnm.Print_Titles" localSheetId="1">'Programs By College'!$1:$1</definedName>
    <definedName name="ServiceCode">#REF!</definedName>
    <definedName name="ValidServCode">Key!$A$17:$A$28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4" l="1"/>
  <c r="G3" i="14"/>
  <c r="G4" i="14"/>
  <c r="G5"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7" i="14"/>
  <c r="G59" i="14"/>
  <c r="G60" i="14"/>
  <c r="G61" i="14"/>
  <c r="G62" i="14"/>
  <c r="G63" i="14"/>
  <c r="G64" i="14"/>
  <c r="G65" i="14"/>
  <c r="G66" i="14"/>
  <c r="G67" i="14"/>
  <c r="G69" i="14"/>
  <c r="G70" i="14"/>
  <c r="G71" i="14"/>
  <c r="G73" i="14"/>
  <c r="G74" i="14"/>
  <c r="G75" i="14"/>
  <c r="G76" i="14"/>
  <c r="G77" i="14"/>
  <c r="G78" i="14"/>
  <c r="G79" i="14"/>
  <c r="G80" i="14"/>
  <c r="G81" i="14"/>
  <c r="G82" i="14"/>
  <c r="G83" i="14"/>
  <c r="G84" i="14"/>
  <c r="G85" i="14"/>
  <c r="G86" i="14"/>
  <c r="G87" i="14"/>
  <c r="G88" i="14"/>
  <c r="G89" i="14"/>
  <c r="G90" i="14"/>
  <c r="G91" i="14"/>
  <c r="G92" i="14"/>
  <c r="G93" i="14"/>
  <c r="G94" i="14"/>
  <c r="G95" i="14"/>
  <c r="G96" i="14"/>
  <c r="G97" i="14"/>
  <c r="G98" i="14"/>
  <c r="G100" i="14"/>
  <c r="G101" i="14"/>
  <c r="G102" i="14"/>
  <c r="G103" i="14"/>
  <c r="G104" i="14"/>
  <c r="G105" i="14"/>
  <c r="G106" i="14"/>
  <c r="G107" i="14"/>
  <c r="G108" i="14"/>
  <c r="G109" i="14"/>
  <c r="G110" i="14"/>
  <c r="G111" i="14"/>
  <c r="G112" i="14"/>
  <c r="G113" i="14"/>
  <c r="G114" i="14"/>
  <c r="G115" i="14"/>
  <c r="G116" i="14"/>
  <c r="G117" i="14"/>
  <c r="G118" i="14"/>
  <c r="G120" i="14"/>
  <c r="G121" i="14"/>
  <c r="G123" i="14"/>
  <c r="G124" i="14"/>
  <c r="G125" i="14"/>
  <c r="G127" i="14"/>
  <c r="G128" i="14"/>
  <c r="G129" i="14"/>
  <c r="G130" i="14"/>
  <c r="G131" i="14"/>
  <c r="G132" i="14"/>
  <c r="G133" i="14"/>
  <c r="G135" i="14"/>
  <c r="G136" i="14"/>
  <c r="G137" i="14"/>
  <c r="G138" i="14"/>
  <c r="G139" i="14"/>
  <c r="G140" i="14"/>
  <c r="G141" i="14"/>
  <c r="G142" i="14"/>
  <c r="G143" i="14"/>
  <c r="G144" i="14"/>
  <c r="G145" i="14"/>
  <c r="G146" i="14"/>
  <c r="G147" i="14"/>
  <c r="G148" i="14"/>
  <c r="G149" i="14"/>
  <c r="G150" i="14"/>
  <c r="G151" i="14"/>
  <c r="G152" i="14"/>
  <c r="G153" i="14"/>
  <c r="G154" i="14"/>
  <c r="G155" i="14"/>
  <c r="G156" i="14"/>
  <c r="G157" i="14"/>
  <c r="G158" i="14"/>
  <c r="G159" i="14"/>
  <c r="G160" i="14"/>
  <c r="G161" i="14"/>
  <c r="G162" i="14"/>
  <c r="G163" i="14"/>
  <c r="G164" i="14"/>
  <c r="G166" i="14"/>
  <c r="G167" i="14"/>
  <c r="G168" i="14"/>
  <c r="G170" i="14"/>
  <c r="G171" i="14"/>
  <c r="G172" i="14"/>
  <c r="G173" i="14"/>
  <c r="G174" i="14"/>
  <c r="G175" i="14"/>
  <c r="G176" i="14"/>
  <c r="G177" i="14"/>
  <c r="G178" i="14"/>
  <c r="G180" i="14"/>
  <c r="G181" i="14"/>
  <c r="G182" i="14"/>
  <c r="G183" i="14"/>
  <c r="G184" i="14"/>
  <c r="G185" i="14"/>
  <c r="G186" i="14"/>
  <c r="G187" i="14"/>
  <c r="G188" i="14"/>
  <c r="G189" i="14"/>
  <c r="G191" i="14"/>
  <c r="G192" i="14"/>
  <c r="G193" i="14"/>
  <c r="G194" i="14"/>
  <c r="G195" i="14"/>
  <c r="G196" i="14"/>
  <c r="G197" i="14"/>
  <c r="G198" i="14"/>
  <c r="G199" i="14"/>
  <c r="G200" i="14"/>
  <c r="G201" i="14"/>
  <c r="G202" i="14"/>
  <c r="G203" i="14"/>
  <c r="G204" i="14"/>
  <c r="G205" i="14"/>
  <c r="G206" i="14"/>
  <c r="G207" i="14"/>
  <c r="G209" i="14"/>
  <c r="G210" i="14"/>
  <c r="G211" i="14"/>
  <c r="G212" i="14"/>
  <c r="G213" i="14"/>
  <c r="G214" i="14"/>
  <c r="G215" i="14"/>
  <c r="G216" i="14"/>
  <c r="G217" i="14"/>
  <c r="G218" i="14"/>
  <c r="G219" i="14"/>
  <c r="G220" i="14"/>
  <c r="G221" i="14"/>
  <c r="G222" i="14"/>
  <c r="G224" i="14"/>
  <c r="G225" i="14"/>
  <c r="G226" i="14"/>
  <c r="G227" i="14"/>
  <c r="G228" i="14"/>
  <c r="G230" i="14"/>
  <c r="G231" i="14"/>
  <c r="G232" i="14"/>
  <c r="G233" i="14"/>
  <c r="G234" i="14"/>
  <c r="G235" i="14"/>
  <c r="G236" i="14"/>
  <c r="G239" i="14"/>
  <c r="G240" i="14"/>
  <c r="G241" i="14"/>
  <c r="G242" i="14"/>
  <c r="G243" i="14"/>
  <c r="G244" i="14"/>
  <c r="G245" i="14"/>
  <c r="G246" i="14"/>
  <c r="G247" i="14"/>
  <c r="G248" i="14"/>
  <c r="G249" i="14"/>
  <c r="G250" i="14"/>
  <c r="G251" i="14"/>
  <c r="G252" i="14"/>
  <c r="G253" i="14"/>
  <c r="G254" i="14"/>
  <c r="G255" i="14"/>
  <c r="G256" i="14"/>
  <c r="G257" i="14"/>
  <c r="G258" i="14"/>
  <c r="G259" i="14"/>
  <c r="G260" i="14"/>
  <c r="G261" i="14"/>
  <c r="G262" i="14"/>
  <c r="G263" i="14"/>
  <c r="G264" i="14"/>
  <c r="G265" i="14"/>
  <c r="G266" i="14"/>
  <c r="G268" i="14"/>
  <c r="G269" i="14"/>
  <c r="G271" i="14"/>
  <c r="G272" i="14"/>
  <c r="G273" i="14"/>
  <c r="G274" i="14"/>
  <c r="G275" i="14"/>
  <c r="G276" i="14"/>
  <c r="G277" i="14"/>
  <c r="G278" i="14"/>
  <c r="G279" i="14"/>
  <c r="G280" i="14"/>
  <c r="G281" i="14"/>
  <c r="G282" i="14"/>
  <c r="G283" i="14"/>
  <c r="G284" i="14"/>
  <c r="G285" i="14"/>
  <c r="G286" i="14"/>
  <c r="G287" i="14"/>
  <c r="G288" i="14"/>
  <c r="G289" i="14"/>
  <c r="G290" i="14"/>
  <c r="G291" i="14"/>
  <c r="G292" i="14"/>
  <c r="G293" i="14"/>
  <c r="G294" i="14"/>
  <c r="G296" i="14"/>
  <c r="G297" i="14"/>
  <c r="G298" i="14"/>
  <c r="G299" i="14"/>
  <c r="G300" i="14"/>
  <c r="G301" i="14"/>
  <c r="G302" i="14"/>
  <c r="G303" i="14"/>
  <c r="G304" i="14"/>
  <c r="G305" i="14"/>
  <c r="G306" i="14"/>
  <c r="G307" i="14"/>
  <c r="G308" i="14"/>
  <c r="G309" i="14"/>
  <c r="G310" i="14"/>
  <c r="G311" i="14"/>
  <c r="G312" i="14"/>
  <c r="G313" i="14"/>
  <c r="G314" i="14"/>
  <c r="G315" i="14"/>
  <c r="G316" i="14"/>
  <c r="G317" i="14"/>
  <c r="G318" i="14"/>
  <c r="G319" i="14"/>
  <c r="G320" i="14"/>
  <c r="G321" i="14"/>
  <c r="G322" i="14"/>
  <c r="G323" i="14"/>
  <c r="G324" i="14"/>
  <c r="G325" i="14"/>
  <c r="G326" i="14"/>
  <c r="G328" i="14"/>
  <c r="G329" i="14"/>
  <c r="G330" i="14"/>
  <c r="G331" i="14"/>
  <c r="G332" i="14"/>
  <c r="G333" i="14"/>
  <c r="G334" i="14"/>
  <c r="G335" i="14"/>
  <c r="G336" i="14"/>
  <c r="G337" i="14"/>
  <c r="G338" i="14"/>
  <c r="G339" i="14"/>
  <c r="G340" i="14"/>
  <c r="G341" i="14"/>
  <c r="G342" i="14"/>
  <c r="G343" i="14"/>
  <c r="G344" i="14"/>
  <c r="G345" i="14"/>
  <c r="G346" i="14"/>
  <c r="G347" i="14"/>
  <c r="G348" i="14"/>
  <c r="G349" i="14"/>
  <c r="G350" i="14"/>
  <c r="G351" i="14"/>
  <c r="G352" i="14"/>
  <c r="G353" i="14"/>
  <c r="G354" i="14"/>
  <c r="G355" i="14"/>
  <c r="G356" i="14"/>
  <c r="G357" i="14"/>
  <c r="G358" i="14"/>
  <c r="G359" i="14"/>
  <c r="G360" i="14"/>
  <c r="G361" i="14"/>
  <c r="G362" i="14"/>
  <c r="G363" i="14"/>
  <c r="G364" i="14"/>
  <c r="G365" i="14"/>
  <c r="G366" i="14"/>
  <c r="G367" i="14"/>
  <c r="G368" i="14"/>
  <c r="G369" i="14"/>
  <c r="G370" i="14"/>
  <c r="G371" i="14"/>
  <c r="G372" i="14"/>
  <c r="G374" i="14"/>
  <c r="G375" i="14"/>
  <c r="G376" i="14"/>
  <c r="G377" i="14"/>
  <c r="G378" i="14"/>
  <c r="G379" i="14"/>
  <c r="G380" i="14"/>
  <c r="G381" i="14"/>
  <c r="G382" i="14"/>
  <c r="G383" i="14"/>
  <c r="G384" i="14"/>
  <c r="G385" i="14"/>
  <c r="G386" i="14"/>
  <c r="G387" i="14"/>
  <c r="G388" i="14"/>
  <c r="G389" i="14"/>
  <c r="G390" i="14"/>
  <c r="G391" i="14"/>
  <c r="G392" i="14"/>
  <c r="G393" i="14"/>
  <c r="G394" i="14"/>
  <c r="G395" i="14"/>
  <c r="G396" i="14"/>
  <c r="G397" i="14"/>
  <c r="G398" i="14"/>
  <c r="G399" i="14"/>
  <c r="G400" i="14"/>
  <c r="G401" i="14"/>
  <c r="G402" i="14"/>
  <c r="G403" i="14"/>
  <c r="G404" i="14"/>
  <c r="G405" i="14"/>
  <c r="G406" i="14"/>
  <c r="G407" i="14"/>
  <c r="G408" i="14"/>
  <c r="G409" i="14"/>
  <c r="G410" i="14"/>
  <c r="G411" i="14"/>
  <c r="G412" i="14"/>
  <c r="G413" i="14"/>
  <c r="G414" i="14"/>
  <c r="G415" i="14"/>
  <c r="G416" i="14"/>
  <c r="G417" i="14"/>
  <c r="G418" i="14"/>
  <c r="G419" i="14"/>
  <c r="G420" i="14"/>
  <c r="G421" i="14"/>
  <c r="G422" i="14"/>
  <c r="G423" i="14"/>
  <c r="G424" i="14"/>
  <c r="G425" i="14"/>
  <c r="G426" i="14"/>
  <c r="G427" i="14"/>
  <c r="G428" i="14"/>
  <c r="G429" i="14"/>
  <c r="G430" i="14"/>
  <c r="G431" i="14"/>
  <c r="G432" i="14"/>
  <c r="G433" i="14"/>
  <c r="G434" i="14"/>
  <c r="G435" i="14"/>
  <c r="G436" i="14"/>
  <c r="G437" i="14"/>
  <c r="G438" i="14"/>
  <c r="G439" i="14"/>
  <c r="G440" i="14"/>
  <c r="G441" i="14"/>
  <c r="G442" i="14"/>
  <c r="G443" i="14"/>
  <c r="G444" i="14"/>
  <c r="G445" i="14"/>
  <c r="G446" i="14"/>
  <c r="G447" i="14"/>
  <c r="G448" i="14"/>
  <c r="G449" i="14"/>
  <c r="G450" i="14"/>
  <c r="G451" i="14"/>
  <c r="G452" i="14"/>
  <c r="G453" i="14"/>
  <c r="G454" i="14"/>
  <c r="G455" i="14"/>
  <c r="G456" i="14"/>
  <c r="G457" i="14"/>
  <c r="G458" i="14"/>
  <c r="G459" i="14"/>
  <c r="G460" i="14"/>
  <c r="G461" i="14"/>
  <c r="G463" i="14"/>
  <c r="G464" i="14"/>
  <c r="G465" i="14"/>
  <c r="G466" i="14"/>
  <c r="G467" i="14"/>
  <c r="G468" i="14"/>
  <c r="G469" i="14"/>
  <c r="G470" i="14"/>
  <c r="G471" i="14"/>
  <c r="G472" i="14"/>
  <c r="G473" i="14"/>
  <c r="G475" i="14"/>
  <c r="G476" i="14"/>
  <c r="G477" i="14"/>
  <c r="G478" i="14"/>
  <c r="G479" i="14"/>
  <c r="G480" i="14"/>
  <c r="G481" i="14"/>
  <c r="G482" i="14"/>
  <c r="G483" i="14"/>
  <c r="G484" i="14"/>
  <c r="G485" i="14"/>
  <c r="G486" i="14"/>
  <c r="G487" i="14"/>
  <c r="G488" i="14"/>
  <c r="G489" i="14"/>
  <c r="G490" i="14"/>
  <c r="G492" i="14"/>
  <c r="G493" i="14"/>
  <c r="G494" i="14"/>
  <c r="G495" i="14"/>
  <c r="G497" i="14"/>
  <c r="G498" i="14"/>
  <c r="G499" i="14"/>
  <c r="G500" i="14"/>
  <c r="G501" i="14"/>
  <c r="G502" i="14"/>
  <c r="G503" i="14"/>
  <c r="G504" i="14"/>
  <c r="G505" i="14"/>
  <c r="G506" i="14"/>
  <c r="G507" i="14"/>
  <c r="G508" i="14"/>
  <c r="G509" i="14"/>
  <c r="G510" i="14"/>
  <c r="F511" i="14"/>
  <c r="G512" i="14"/>
  <c r="G513" i="14"/>
  <c r="G514" i="14"/>
  <c r="G515" i="14"/>
  <c r="G516" i="14"/>
  <c r="F517" i="14"/>
  <c r="G518" i="14"/>
  <c r="G519" i="14"/>
  <c r="G520" i="14"/>
  <c r="G521" i="14"/>
  <c r="G523" i="14"/>
  <c r="G524" i="14"/>
  <c r="G525" i="14"/>
  <c r="G526" i="14"/>
  <c r="G529" i="14"/>
  <c r="G534" i="14"/>
  <c r="G535" i="14"/>
  <c r="G536" i="14"/>
  <c r="G537" i="14"/>
  <c r="G538" i="14"/>
  <c r="G539" i="14"/>
  <c r="G540" i="14"/>
  <c r="G541" i="14"/>
  <c r="G542" i="14"/>
  <c r="G543" i="14"/>
  <c r="G544" i="14"/>
  <c r="G545" i="14"/>
  <c r="G546" i="14"/>
  <c r="G547" i="14"/>
  <c r="G548" i="14"/>
  <c r="G549" i="14"/>
  <c r="G550" i="14"/>
  <c r="G551" i="14"/>
  <c r="G552" i="14"/>
  <c r="G553" i="14"/>
  <c r="G554" i="14"/>
  <c r="G555" i="14"/>
  <c r="G556" i="14"/>
  <c r="G557" i="14"/>
  <c r="G558" i="14"/>
  <c r="G559" i="14"/>
  <c r="G560" i="14"/>
  <c r="G561" i="14"/>
  <c r="G562" i="14"/>
  <c r="G563" i="14"/>
  <c r="G564" i="14"/>
  <c r="G567" i="14"/>
  <c r="G568" i="14"/>
  <c r="G569" i="14"/>
  <c r="G570" i="14"/>
  <c r="G571" i="14"/>
  <c r="G572" i="14"/>
  <c r="G573" i="14"/>
  <c r="G574" i="14"/>
  <c r="G575" i="14"/>
  <c r="G576" i="14"/>
  <c r="G577" i="14"/>
  <c r="G578" i="14"/>
  <c r="G579" i="14"/>
  <c r="G580" i="14"/>
  <c r="G581" i="14"/>
  <c r="G582" i="14"/>
  <c r="G583" i="14"/>
  <c r="G584" i="14"/>
  <c r="G585" i="14"/>
  <c r="G586" i="14"/>
  <c r="G587" i="14"/>
  <c r="G588" i="14"/>
  <c r="G589" i="14"/>
  <c r="G590" i="14"/>
  <c r="G591" i="14"/>
  <c r="G592" i="14"/>
  <c r="G593" i="14"/>
  <c r="G594" i="14"/>
  <c r="G595" i="14"/>
  <c r="G596" i="14"/>
  <c r="G597" i="14"/>
  <c r="G598" i="14"/>
  <c r="G599" i="14"/>
  <c r="G600" i="14"/>
  <c r="G601" i="14"/>
  <c r="G602" i="14"/>
  <c r="G603" i="14"/>
  <c r="G604" i="14"/>
  <c r="G605" i="14"/>
  <c r="G606" i="14"/>
  <c r="G607" i="14"/>
  <c r="G608" i="14"/>
  <c r="G609" i="14"/>
  <c r="G610" i="14"/>
  <c r="G611" i="14"/>
  <c r="G612" i="14"/>
  <c r="G613" i="14"/>
  <c r="G614" i="14"/>
  <c r="G615" i="14"/>
  <c r="G616" i="14"/>
  <c r="G617" i="14"/>
  <c r="G618" i="14"/>
  <c r="G619" i="14"/>
  <c r="G620" i="14"/>
  <c r="G621" i="14"/>
  <c r="G622" i="14"/>
  <c r="G623" i="14"/>
  <c r="G624" i="14"/>
  <c r="G625" i="14"/>
  <c r="G626" i="14"/>
  <c r="G627" i="14"/>
  <c r="G628" i="14"/>
  <c r="G629" i="14"/>
  <c r="G630" i="14"/>
  <c r="G631" i="14"/>
  <c r="G632" i="14"/>
  <c r="G633" i="14"/>
  <c r="G634" i="14"/>
  <c r="G635" i="14"/>
  <c r="G636" i="14"/>
  <c r="G637" i="14"/>
  <c r="G638" i="14"/>
  <c r="G639" i="14"/>
  <c r="G640" i="14"/>
  <c r="G641" i="14"/>
  <c r="G642" i="14"/>
  <c r="G643" i="14"/>
  <c r="G644" i="14"/>
  <c r="G645" i="14"/>
  <c r="G646" i="14"/>
  <c r="G647" i="14"/>
  <c r="G648" i="14"/>
  <c r="G649" i="14"/>
  <c r="G650" i="14"/>
  <c r="G651" i="14"/>
  <c r="G652" i="14"/>
  <c r="G653" i="14"/>
  <c r="G654" i="14"/>
  <c r="G655" i="14"/>
  <c r="G656" i="14"/>
  <c r="G657" i="14"/>
  <c r="G658" i="14"/>
  <c r="G659" i="14"/>
  <c r="G660" i="14"/>
  <c r="G661" i="14"/>
  <c r="G662" i="14"/>
  <c r="G663" i="14"/>
  <c r="G664" i="14"/>
  <c r="G665" i="14"/>
  <c r="G666" i="14"/>
  <c r="G667" i="14"/>
  <c r="G668" i="14"/>
  <c r="G669" i="14"/>
  <c r="G670" i="14"/>
  <c r="G671" i="14"/>
  <c r="G672" i="14"/>
  <c r="G673" i="14"/>
  <c r="G674" i="14"/>
  <c r="G675" i="14"/>
  <c r="G676" i="14"/>
  <c r="G685" i="14"/>
  <c r="G686" i="14"/>
  <c r="G687" i="14"/>
  <c r="G688" i="14"/>
  <c r="G689" i="14"/>
  <c r="G690" i="14"/>
  <c r="G691" i="14"/>
  <c r="G692" i="14"/>
  <c r="G693" i="14"/>
  <c r="G694" i="14"/>
  <c r="G695" i="14"/>
  <c r="G696" i="14"/>
  <c r="G697" i="14"/>
  <c r="G698" i="14"/>
  <c r="G699" i="14"/>
  <c r="G700" i="14"/>
  <c r="G701" i="14"/>
  <c r="G702" i="14"/>
  <c r="G703" i="14"/>
  <c r="G704" i="14"/>
  <c r="G705" i="14"/>
  <c r="G706" i="14"/>
  <c r="G707" i="14"/>
  <c r="G708" i="14"/>
  <c r="G709" i="14"/>
  <c r="G710" i="14"/>
  <c r="G711" i="14"/>
  <c r="G712" i="14"/>
  <c r="G715" i="14"/>
  <c r="G716" i="14"/>
  <c r="G718" i="14"/>
  <c r="G719" i="14"/>
  <c r="G721" i="14"/>
  <c r="G722" i="14"/>
  <c r="G723" i="14"/>
  <c r="G724" i="14"/>
  <c r="G725" i="14"/>
  <c r="G726" i="14"/>
  <c r="G733" i="14"/>
  <c r="G734" i="14"/>
  <c r="G735" i="14"/>
  <c r="G736" i="14"/>
  <c r="G737" i="14"/>
  <c r="G738" i="14"/>
  <c r="G739" i="14"/>
  <c r="G740" i="14"/>
  <c r="G741" i="14"/>
  <c r="G742" i="14"/>
  <c r="G743" i="14"/>
  <c r="G744" i="14"/>
  <c r="G745" i="14"/>
  <c r="G746" i="14"/>
  <c r="G747" i="14"/>
  <c r="G748" i="14"/>
  <c r="G749" i="14"/>
  <c r="G750" i="14"/>
  <c r="G751" i="14"/>
  <c r="G752" i="14"/>
  <c r="G753" i="14"/>
  <c r="G754" i="14"/>
  <c r="G755" i="14"/>
  <c r="G756" i="14"/>
  <c r="G757" i="14"/>
  <c r="G758" i="14"/>
  <c r="G759" i="14"/>
  <c r="G760" i="14"/>
  <c r="G761" i="14"/>
  <c r="G762" i="14"/>
  <c r="G763" i="14"/>
  <c r="G764" i="14"/>
  <c r="G765" i="14"/>
  <c r="G766" i="14"/>
  <c r="G767" i="14"/>
  <c r="G768" i="14"/>
  <c r="G769" i="14"/>
  <c r="G770" i="14"/>
  <c r="G771" i="14"/>
  <c r="G772" i="14"/>
  <c r="G773" i="14"/>
  <c r="G774" i="14"/>
  <c r="G775" i="14"/>
  <c r="G776" i="14"/>
  <c r="G777" i="14"/>
  <c r="G778" i="14"/>
  <c r="G779" i="14"/>
  <c r="G780" i="14"/>
  <c r="G781" i="14"/>
  <c r="G782" i="14"/>
  <c r="G783" i="14"/>
  <c r="G784" i="14"/>
  <c r="G785" i="14"/>
  <c r="G786" i="14"/>
  <c r="G787" i="14"/>
  <c r="G789" i="14"/>
  <c r="G790" i="14"/>
  <c r="G791" i="14"/>
  <c r="G792" i="14"/>
  <c r="G793" i="14"/>
  <c r="G794" i="14"/>
  <c r="G795" i="14"/>
  <c r="G796" i="14"/>
  <c r="G798" i="14"/>
  <c r="G799" i="14"/>
  <c r="G800" i="14"/>
  <c r="G801" i="14"/>
  <c r="G802" i="14"/>
  <c r="G803" i="14"/>
  <c r="G804" i="14"/>
  <c r="G805" i="14"/>
  <c r="G806" i="14"/>
  <c r="G808" i="14"/>
  <c r="G815" i="14"/>
  <c r="G816" i="14"/>
  <c r="G817" i="14"/>
  <c r="G818" i="14"/>
  <c r="G819" i="14"/>
  <c r="G820" i="14"/>
  <c r="G821" i="14"/>
  <c r="G822" i="14"/>
  <c r="G823" i="14"/>
  <c r="G824" i="14"/>
  <c r="G825" i="14"/>
  <c r="G826" i="14"/>
  <c r="G827" i="14"/>
  <c r="G828" i="14"/>
  <c r="G829" i="14"/>
  <c r="G830" i="14"/>
  <c r="G831" i="14"/>
  <c r="G832" i="14"/>
  <c r="G833" i="14"/>
  <c r="G834" i="14"/>
  <c r="G835" i="14"/>
  <c r="G836" i="14"/>
  <c r="G837" i="14"/>
  <c r="G838" i="14"/>
  <c r="G839" i="14"/>
  <c r="G840" i="14"/>
  <c r="G841" i="14"/>
  <c r="G842" i="14"/>
  <c r="G843" i="14"/>
  <c r="G844" i="14"/>
  <c r="G845" i="14"/>
  <c r="G846" i="14"/>
  <c r="G847" i="14"/>
  <c r="G848" i="14"/>
  <c r="G849" i="14"/>
  <c r="G850" i="14"/>
  <c r="G851" i="14"/>
  <c r="G852" i="14"/>
  <c r="G853" i="14"/>
  <c r="G854" i="14"/>
  <c r="G855" i="14"/>
  <c r="G856" i="14"/>
  <c r="G857" i="14"/>
  <c r="G858" i="14"/>
  <c r="G859" i="14"/>
  <c r="G860" i="14"/>
  <c r="G861" i="14"/>
  <c r="G862" i="14"/>
  <c r="G863" i="14"/>
  <c r="G864" i="14"/>
  <c r="G865" i="14"/>
  <c r="G866" i="14"/>
  <c r="G867" i="14"/>
  <c r="G868" i="14"/>
  <c r="G869" i="14"/>
  <c r="G870" i="14"/>
  <c r="G871" i="14"/>
  <c r="G872" i="14"/>
  <c r="G873" i="14"/>
  <c r="G874" i="14"/>
  <c r="G875" i="14"/>
  <c r="G876" i="14"/>
  <c r="G877" i="14"/>
  <c r="G878" i="14"/>
  <c r="G879" i="14"/>
  <c r="G880" i="14"/>
  <c r="G881" i="14"/>
  <c r="G882" i="14"/>
  <c r="G883" i="14"/>
  <c r="G884" i="14"/>
  <c r="G885" i="14"/>
  <c r="G886" i="14"/>
  <c r="G887" i="14"/>
  <c r="G888" i="14"/>
  <c r="G889" i="14"/>
  <c r="G890" i="14"/>
  <c r="G891" i="14"/>
  <c r="G892" i="14"/>
  <c r="G893" i="14"/>
  <c r="G894" i="14"/>
  <c r="G895" i="14"/>
  <c r="G896" i="14"/>
  <c r="G897" i="14"/>
  <c r="G898" i="14"/>
  <c r="G899" i="14"/>
  <c r="G900" i="14"/>
  <c r="G901" i="14"/>
  <c r="G902" i="14"/>
  <c r="G903" i="14"/>
  <c r="G904" i="14"/>
  <c r="G905" i="14"/>
  <c r="G906" i="14"/>
  <c r="G907" i="14"/>
  <c r="G908" i="14"/>
  <c r="G909" i="14"/>
  <c r="G910" i="14"/>
  <c r="G911" i="14"/>
  <c r="G912" i="14"/>
  <c r="G913" i="14"/>
  <c r="G914" i="14"/>
  <c r="G915" i="14"/>
  <c r="G916" i="14"/>
  <c r="G917" i="14"/>
  <c r="G918" i="14"/>
  <c r="G919" i="14"/>
  <c r="G920" i="14"/>
  <c r="G922" i="14"/>
  <c r="G923" i="14"/>
  <c r="G924" i="14"/>
  <c r="G925" i="14"/>
  <c r="G926" i="14"/>
  <c r="G927" i="14"/>
  <c r="G928" i="14"/>
  <c r="G929" i="14"/>
  <c r="G930" i="14"/>
  <c r="G931" i="14"/>
  <c r="G932" i="14"/>
  <c r="G933" i="14"/>
  <c r="G934" i="14"/>
  <c r="G935" i="14"/>
  <c r="G936" i="14"/>
  <c r="G937" i="14"/>
  <c r="G938" i="14"/>
  <c r="G940" i="14"/>
  <c r="G941" i="14"/>
  <c r="G942" i="14"/>
  <c r="G943" i="14"/>
  <c r="G944" i="14"/>
  <c r="G945" i="14"/>
  <c r="G946" i="14"/>
  <c r="G947" i="14"/>
  <c r="G948" i="14"/>
  <c r="G949" i="14"/>
  <c r="G951" i="14"/>
  <c r="G952" i="14"/>
  <c r="G953" i="14"/>
  <c r="G954" i="14"/>
  <c r="G956" i="14"/>
  <c r="G957" i="14"/>
  <c r="G958" i="14"/>
  <c r="G959" i="14"/>
  <c r="G960" i="14"/>
  <c r="G961" i="14"/>
  <c r="G962" i="14"/>
  <c r="G963" i="14"/>
  <c r="G964" i="14"/>
  <c r="G965" i="14"/>
  <c r="G966" i="14"/>
  <c r="G967" i="14"/>
  <c r="G968" i="14"/>
  <c r="G969" i="14"/>
  <c r="G970" i="14"/>
  <c r="G971" i="14"/>
  <c r="G972" i="14"/>
  <c r="G973" i="14"/>
  <c r="G974" i="14"/>
  <c r="G975" i="14"/>
  <c r="G976" i="14"/>
  <c r="G977" i="14"/>
  <c r="G978" i="14"/>
  <c r="G979" i="14"/>
  <c r="G980" i="14"/>
  <c r="G981" i="14"/>
  <c r="G982" i="14"/>
  <c r="G983" i="14"/>
  <c r="G984" i="14"/>
  <c r="G985" i="14"/>
  <c r="G986" i="14"/>
  <c r="G987" i="14"/>
  <c r="G988" i="14"/>
  <c r="G989" i="14"/>
  <c r="G990" i="14"/>
  <c r="G991" i="14"/>
  <c r="G992" i="14"/>
  <c r="G993" i="14"/>
  <c r="G994" i="14"/>
  <c r="G995" i="14"/>
  <c r="G996" i="14"/>
  <c r="G997" i="14"/>
  <c r="G998" i="14"/>
  <c r="G999" i="14"/>
  <c r="G1000" i="14"/>
  <c r="G1001" i="14"/>
  <c r="G1002" i="14"/>
  <c r="G1003" i="14"/>
  <c r="G1004" i="14"/>
  <c r="G1005" i="14"/>
  <c r="G1006" i="14"/>
  <c r="G1007" i="14"/>
  <c r="G1008" i="14"/>
  <c r="G1009" i="14"/>
  <c r="G1010" i="14"/>
  <c r="G1011" i="14"/>
  <c r="G1012" i="14"/>
  <c r="G1013" i="14"/>
  <c r="G1014" i="14"/>
  <c r="G1016" i="14"/>
  <c r="G1017" i="14"/>
  <c r="G1018" i="14"/>
  <c r="G1019" i="14"/>
  <c r="G1020" i="14"/>
  <c r="G1022" i="14"/>
  <c r="G1023" i="14"/>
  <c r="G1024" i="14"/>
  <c r="G1025" i="14"/>
  <c r="G1026" i="14"/>
  <c r="G1027" i="14"/>
  <c r="G1028" i="14"/>
  <c r="G1029" i="14"/>
  <c r="G1030" i="14"/>
  <c r="G1031" i="14"/>
  <c r="G1032" i="14"/>
  <c r="G1033" i="14"/>
  <c r="G1035" i="14"/>
  <c r="G1036" i="14"/>
  <c r="G1037" i="14"/>
  <c r="G1038" i="14"/>
  <c r="G1039" i="14"/>
  <c r="G1040" i="14"/>
  <c r="G1041" i="14"/>
  <c r="G1042" i="14"/>
  <c r="G1043" i="14"/>
  <c r="G1044" i="14"/>
  <c r="G1045" i="14"/>
  <c r="G1046" i="14"/>
  <c r="G1047" i="14"/>
  <c r="G1048" i="14"/>
  <c r="G1049" i="14"/>
  <c r="G1050" i="14"/>
  <c r="G1052" i="14"/>
  <c r="G1055" i="14"/>
  <c r="G1056" i="14"/>
  <c r="G1057" i="14"/>
  <c r="G1060" i="14"/>
  <c r="G1061" i="14"/>
  <c r="G1062" i="14"/>
  <c r="G1063" i="14"/>
  <c r="G1064" i="14"/>
  <c r="G1065" i="14"/>
  <c r="G1068" i="14"/>
  <c r="G1069" i="14"/>
  <c r="G1071" i="14"/>
  <c r="G1072" i="14"/>
  <c r="G1073" i="14"/>
  <c r="G1074" i="14"/>
  <c r="G1075" i="14"/>
  <c r="G1076" i="14"/>
  <c r="G1077" i="14"/>
  <c r="G1078" i="14"/>
  <c r="G1079" i="14"/>
  <c r="G1080" i="14"/>
  <c r="G1081" i="14"/>
  <c r="G1082" i="14"/>
  <c r="G1083" i="14"/>
  <c r="G1084" i="14"/>
  <c r="G1085" i="14"/>
  <c r="G1087" i="14"/>
  <c r="G1088" i="14"/>
  <c r="G1089" i="14"/>
  <c r="G1090" i="14"/>
  <c r="G1091" i="14"/>
  <c r="G1092" i="14"/>
  <c r="G1094" i="14"/>
  <c r="G1095" i="14"/>
  <c r="G1096" i="14"/>
  <c r="G1098" i="14"/>
  <c r="G1099" i="14"/>
  <c r="G1101" i="14"/>
  <c r="G1103" i="14"/>
  <c r="G1104" i="14"/>
  <c r="G1106" i="14"/>
  <c r="G1107" i="14"/>
  <c r="G1108" i="14"/>
  <c r="G1109" i="14"/>
  <c r="G1110" i="14"/>
  <c r="G1111" i="14"/>
  <c r="G1112" i="14"/>
  <c r="G1113" i="14"/>
  <c r="G1114" i="14"/>
  <c r="G1115" i="14"/>
  <c r="G1116" i="14"/>
  <c r="G1117" i="14"/>
  <c r="G1118" i="14"/>
  <c r="G1119" i="14"/>
  <c r="G1120" i="14"/>
  <c r="G1122" i="14"/>
  <c r="G1123" i="14"/>
  <c r="G1124" i="14"/>
  <c r="G1125" i="14"/>
  <c r="G1126" i="14"/>
  <c r="G1127" i="14"/>
  <c r="G1128" i="14"/>
  <c r="G1129" i="14"/>
  <c r="G1130" i="14"/>
  <c r="G1131" i="14"/>
  <c r="G1132" i="14"/>
  <c r="G1133" i="14"/>
  <c r="G1134" i="14"/>
  <c r="G1135" i="14"/>
  <c r="G1136" i="14"/>
  <c r="G1137" i="14"/>
  <c r="G1138" i="14"/>
  <c r="G1139" i="14"/>
  <c r="G1140" i="14"/>
  <c r="G1141" i="14"/>
  <c r="G1142" i="14"/>
  <c r="G1143" i="14"/>
  <c r="G1144" i="14"/>
  <c r="G1145" i="14"/>
  <c r="G1146" i="14"/>
  <c r="G1147" i="14"/>
  <c r="G1148" i="14"/>
  <c r="G1149" i="14"/>
  <c r="G1150" i="14"/>
  <c r="G1151" i="14"/>
  <c r="G1152" i="14"/>
  <c r="G1153" i="14"/>
  <c r="G1154" i="14"/>
  <c r="G1155" i="14"/>
  <c r="G1156" i="14"/>
  <c r="G1157" i="14"/>
  <c r="G1158" i="14"/>
  <c r="G1159" i="14"/>
  <c r="G1160" i="14"/>
  <c r="G1161" i="14"/>
  <c r="G1162" i="14"/>
  <c r="G1163" i="14"/>
  <c r="G1164" i="14"/>
  <c r="G1165" i="14"/>
  <c r="G1166" i="14"/>
  <c r="G1167" i="14"/>
  <c r="G1168" i="14"/>
  <c r="G1169" i="14"/>
  <c r="G1170" i="14"/>
  <c r="G1171" i="14"/>
  <c r="G1172" i="14"/>
  <c r="G1173" i="14"/>
  <c r="G1174" i="14"/>
  <c r="G1175" i="14"/>
  <c r="G1177" i="14"/>
  <c r="G1178" i="14"/>
  <c r="G1179" i="14"/>
  <c r="G1180" i="14"/>
  <c r="G1181" i="14"/>
  <c r="G1182" i="14"/>
  <c r="G1183" i="14"/>
  <c r="G1184" i="14"/>
  <c r="G1185" i="14"/>
  <c r="G1186" i="14"/>
  <c r="G1187" i="14"/>
  <c r="G1188" i="14"/>
  <c r="G1189" i="14"/>
  <c r="G1190" i="14"/>
  <c r="G1191" i="14"/>
  <c r="G1192" i="14"/>
  <c r="G1193" i="14"/>
  <c r="G1194" i="14"/>
  <c r="G1195" i="14"/>
  <c r="G1196" i="14"/>
  <c r="G1197" i="14"/>
  <c r="G1198" i="14"/>
  <c r="G1199" i="14"/>
  <c r="G1200" i="14"/>
  <c r="G1201" i="14"/>
  <c r="G1202" i="14"/>
  <c r="G1204" i="14"/>
  <c r="G1205" i="14"/>
  <c r="G1206" i="14"/>
  <c r="G1207" i="14"/>
  <c r="G1208" i="14"/>
  <c r="G1209" i="14"/>
  <c r="G1210" i="14"/>
  <c r="G1211" i="14"/>
  <c r="G1212" i="14"/>
  <c r="G1213" i="14"/>
  <c r="G1214" i="14"/>
  <c r="G1215" i="14"/>
  <c r="G1216" i="14"/>
  <c r="G1217" i="14"/>
  <c r="G1218" i="14"/>
  <c r="G1219" i="14"/>
  <c r="G1220" i="14"/>
  <c r="G1221" i="14"/>
  <c r="G1222" i="14"/>
  <c r="G1223" i="14"/>
  <c r="G1224" i="14"/>
  <c r="G1225" i="14"/>
  <c r="G1226" i="14"/>
  <c r="G1227" i="14"/>
  <c r="G1228" i="14"/>
  <c r="G1229" i="14"/>
  <c r="G1230" i="14"/>
  <c r="G1231" i="14"/>
  <c r="G1232" i="14"/>
  <c r="G1233" i="14"/>
  <c r="G1234" i="14"/>
  <c r="G1235" i="14"/>
  <c r="G1236" i="14"/>
  <c r="G1237" i="14"/>
  <c r="G1238" i="14"/>
  <c r="G1239" i="14"/>
  <c r="G1240" i="14"/>
  <c r="G1241" i="14"/>
  <c r="G1242" i="14"/>
  <c r="G1243" i="14"/>
  <c r="G1244" i="14"/>
  <c r="G1245" i="14"/>
  <c r="G1246" i="14"/>
  <c r="G1247" i="14"/>
  <c r="G1248" i="14"/>
  <c r="G1249" i="14"/>
  <c r="G1250" i="14"/>
  <c r="G1251" i="14"/>
  <c r="G1252" i="14"/>
  <c r="G1253" i="14"/>
  <c r="G1254" i="14"/>
  <c r="G1255" i="14"/>
  <c r="G1256" i="14"/>
  <c r="G1257" i="14"/>
  <c r="G1258" i="14"/>
  <c r="G1259" i="14"/>
  <c r="G1260" i="14"/>
  <c r="G1261" i="14"/>
  <c r="G1262" i="14"/>
  <c r="G1263" i="14"/>
  <c r="G1264" i="14"/>
  <c r="G1265" i="14"/>
  <c r="G1266" i="14"/>
  <c r="G1267" i="14"/>
  <c r="G1268" i="14"/>
  <c r="G1269" i="14"/>
  <c r="G1270" i="14"/>
  <c r="G1271" i="14"/>
  <c r="G1272" i="14"/>
  <c r="G1273" i="14"/>
  <c r="G1274" i="14"/>
  <c r="G1275" i="14"/>
  <c r="G1276" i="14"/>
  <c r="G1277" i="14"/>
  <c r="G1278" i="14"/>
  <c r="G1290" i="14"/>
  <c r="G1291" i="14"/>
  <c r="G1292" i="14"/>
  <c r="G1294" i="14"/>
  <c r="G1295" i="14"/>
  <c r="G1296" i="14"/>
  <c r="G1297" i="14"/>
  <c r="G1298" i="14"/>
  <c r="G1299" i="14"/>
  <c r="G1300" i="14"/>
  <c r="G1301" i="14"/>
  <c r="G1302" i="14"/>
  <c r="G1303" i="14"/>
  <c r="G1304" i="14"/>
  <c r="G1305" i="14"/>
  <c r="G1306" i="14"/>
  <c r="G1307" i="14"/>
  <c r="G1308" i="14"/>
  <c r="G1309" i="14"/>
  <c r="G1310" i="14"/>
  <c r="G1311" i="14"/>
  <c r="G1312" i="14"/>
  <c r="G1315" i="14"/>
  <c r="G1316" i="14"/>
  <c r="G1317" i="14"/>
  <c r="G1318" i="14"/>
  <c r="G1319" i="14"/>
  <c r="G1321" i="14"/>
  <c r="G1322" i="14"/>
  <c r="G1323" i="14"/>
  <c r="G1324" i="14"/>
  <c r="G1325" i="14"/>
  <c r="G1326" i="14"/>
  <c r="G1327" i="14"/>
  <c r="G1328" i="14"/>
  <c r="G1329" i="14"/>
  <c r="G1330" i="14"/>
  <c r="G1331" i="14"/>
  <c r="G1332" i="14"/>
  <c r="G1333" i="14"/>
  <c r="G1334" i="14"/>
  <c r="G1335" i="14"/>
  <c r="G1336" i="14"/>
  <c r="G1337" i="14"/>
  <c r="G1338" i="14"/>
  <c r="G1339" i="14"/>
  <c r="G1340" i="14"/>
  <c r="G1341" i="14"/>
  <c r="G1342" i="14"/>
  <c r="G1343" i="14"/>
  <c r="G1344" i="14"/>
  <c r="G1345" i="14"/>
  <c r="G1346" i="14"/>
  <c r="G1347" i="14"/>
  <c r="G1348" i="14"/>
  <c r="G1349" i="14"/>
  <c r="G1350" i="14"/>
  <c r="G1351" i="14"/>
  <c r="G1352" i="14"/>
  <c r="G1353" i="14"/>
  <c r="G1354" i="14"/>
  <c r="G1355" i="14"/>
  <c r="G1356" i="14"/>
  <c r="G1357" i="14"/>
  <c r="G1358" i="14"/>
  <c r="G1359" i="14"/>
  <c r="G1360" i="14"/>
  <c r="G1361" i="14"/>
  <c r="G1362" i="14"/>
  <c r="G1363" i="14"/>
  <c r="G1364" i="14"/>
  <c r="G1365" i="14"/>
  <c r="G1366" i="14"/>
  <c r="G1367" i="14"/>
  <c r="G1369" i="14"/>
  <c r="G1370" i="14"/>
  <c r="G1372" i="14"/>
  <c r="G1373" i="14"/>
  <c r="G1374" i="14"/>
  <c r="G1375" i="14"/>
  <c r="G1376" i="14"/>
  <c r="G1377" i="14"/>
  <c r="G1378" i="14"/>
  <c r="G1379" i="14"/>
  <c r="G1380" i="14"/>
  <c r="G1381" i="14"/>
  <c r="G1382" i="14"/>
  <c r="G1383" i="14"/>
  <c r="G1384" i="14"/>
  <c r="G1385" i="14"/>
  <c r="G1386" i="14"/>
  <c r="G1387" i="14"/>
  <c r="G1388" i="14"/>
  <c r="G1389" i="14"/>
  <c r="G1390" i="14"/>
  <c r="G1391" i="14"/>
  <c r="G1392" i="14"/>
  <c r="G1393" i="14"/>
  <c r="G1394" i="14"/>
  <c r="G1395" i="14"/>
  <c r="G1396" i="14"/>
  <c r="G1397" i="14"/>
  <c r="G1398" i="14"/>
  <c r="G1399" i="14"/>
  <c r="G1401" i="14"/>
  <c r="G1402" i="14"/>
  <c r="G1403" i="14"/>
  <c r="G1404" i="14"/>
  <c r="G1405" i="14"/>
  <c r="G1406" i="14"/>
  <c r="G1407" i="14"/>
  <c r="G1408" i="14"/>
  <c r="G1409" i="14"/>
  <c r="G1410" i="14"/>
  <c r="G1411" i="14"/>
  <c r="G1412" i="14"/>
  <c r="G1413" i="14"/>
  <c r="G1414" i="14"/>
  <c r="G1415" i="14"/>
  <c r="G1416" i="14"/>
  <c r="G1417" i="14"/>
  <c r="G1418" i="14"/>
  <c r="G1419" i="14"/>
  <c r="G1420" i="14"/>
  <c r="G1421" i="14"/>
  <c r="G1422" i="14"/>
  <c r="G1423" i="14"/>
  <c r="G1424" i="14"/>
  <c r="G1425" i="14"/>
  <c r="G1426" i="14"/>
  <c r="G1427" i="14"/>
  <c r="G1428" i="14"/>
  <c r="G1429" i="14"/>
  <c r="G1430" i="14"/>
  <c r="G1431" i="14"/>
  <c r="G1433" i="14"/>
  <c r="G1434" i="14"/>
  <c r="G1435" i="14"/>
  <c r="G1436" i="14"/>
  <c r="G1437" i="14"/>
  <c r="G1438" i="14"/>
  <c r="G1439" i="14"/>
  <c r="G1440" i="14"/>
  <c r="G1441" i="14"/>
  <c r="G1442" i="14"/>
  <c r="G1443" i="14"/>
  <c r="G1444" i="14"/>
  <c r="G1445" i="14"/>
  <c r="G1446" i="14"/>
  <c r="G1447" i="14"/>
  <c r="G1448" i="14"/>
  <c r="G1449" i="14"/>
  <c r="G1451" i="14"/>
  <c r="G1452" i="14"/>
  <c r="G1453" i="14"/>
  <c r="G1454" i="14"/>
  <c r="G1455" i="14"/>
  <c r="G1457" i="14"/>
  <c r="G1458" i="14"/>
  <c r="G1459" i="14"/>
  <c r="G1460" i="14"/>
  <c r="G1461" i="14"/>
  <c r="G1462" i="14"/>
  <c r="G1463" i="14"/>
  <c r="G1464" i="14"/>
  <c r="G1465" i="14"/>
  <c r="G1466" i="14"/>
  <c r="G1467" i="14"/>
  <c r="G1468" i="14"/>
  <c r="G1469" i="14"/>
  <c r="G1470" i="14"/>
  <c r="G1471" i="14"/>
  <c r="G1472" i="14"/>
  <c r="G1473" i="14"/>
  <c r="G1475" i="14"/>
  <c r="G1476" i="14"/>
  <c r="G1477" i="14"/>
  <c r="G1478" i="14"/>
  <c r="G1479" i="14"/>
  <c r="G1480" i="14"/>
  <c r="G1481" i="14"/>
  <c r="G1482" i="14"/>
  <c r="G1483" i="14"/>
  <c r="G1484" i="14"/>
  <c r="G1485" i="14"/>
  <c r="G1486" i="14"/>
  <c r="G1487" i="14"/>
  <c r="G1488" i="14"/>
  <c r="G1489" i="14"/>
  <c r="G1490" i="14"/>
  <c r="G1491" i="14"/>
  <c r="G1492" i="14"/>
  <c r="G1493" i="14"/>
  <c r="G1494" i="14"/>
  <c r="G1495" i="14"/>
  <c r="G1496" i="14"/>
  <c r="G1497" i="14"/>
  <c r="G1498" i="14"/>
  <c r="G1499" i="14"/>
  <c r="G1500" i="14"/>
  <c r="G1501" i="14"/>
  <c r="G1502" i="14"/>
  <c r="G1503" i="14"/>
  <c r="G1504" i="14"/>
  <c r="G1505" i="14"/>
  <c r="G1506" i="14"/>
  <c r="G1507" i="14"/>
  <c r="G1508" i="14"/>
  <c r="G1510" i="14"/>
  <c r="G1511" i="14"/>
  <c r="G1512" i="14"/>
  <c r="G1513" i="14"/>
  <c r="G1514" i="14"/>
  <c r="G1515" i="14"/>
  <c r="G1516" i="14"/>
  <c r="G1517" i="14"/>
  <c r="G1518" i="14"/>
  <c r="G1520" i="14"/>
  <c r="G1521" i="14"/>
  <c r="G1522" i="14"/>
  <c r="G1523" i="14"/>
  <c r="G1524" i="14"/>
  <c r="G1525" i="14"/>
  <c r="G1526" i="14"/>
  <c r="G1527" i="14"/>
  <c r="G1528" i="14"/>
  <c r="G1529" i="14"/>
  <c r="G1530" i="14"/>
  <c r="G1531" i="14"/>
  <c r="G1532" i="14"/>
  <c r="G1534" i="14"/>
  <c r="G1535" i="14"/>
  <c r="G1536" i="14"/>
  <c r="G1537" i="14"/>
  <c r="G1541" i="14"/>
  <c r="G1544" i="14"/>
</calcChain>
</file>

<file path=xl/sharedStrings.xml><?xml version="1.0" encoding="utf-8"?>
<sst xmlns="http://schemas.openxmlformats.org/spreadsheetml/2006/main" count="27475" uniqueCount="4369">
  <si>
    <t>CIP</t>
  </si>
  <si>
    <t>Non-Trad (M/F)</t>
  </si>
  <si>
    <t>Service Area Code</t>
  </si>
  <si>
    <t>Service Area Definition</t>
  </si>
  <si>
    <t>Career Cluster</t>
  </si>
  <si>
    <t>Career Cluster Definition</t>
  </si>
  <si>
    <t>NOTES</t>
  </si>
  <si>
    <t>01.0102</t>
  </si>
  <si>
    <t>F</t>
  </si>
  <si>
    <t>Agriculture</t>
  </si>
  <si>
    <t>B</t>
  </si>
  <si>
    <t>Agriculture, Food, and Natural Resources</t>
  </si>
  <si>
    <t>01.0201</t>
  </si>
  <si>
    <t>01.0299</t>
  </si>
  <si>
    <t>2010 Validation</t>
  </si>
  <si>
    <t>01.0302</t>
  </si>
  <si>
    <t>01.0304</t>
  </si>
  <si>
    <t>01.0601</t>
  </si>
  <si>
    <t>01.0605</t>
  </si>
  <si>
    <t>01.0607</t>
  </si>
  <si>
    <t>01.0699</t>
  </si>
  <si>
    <t>01.8301</t>
  </si>
  <si>
    <t>M</t>
  </si>
  <si>
    <t>Health</t>
  </si>
  <si>
    <t>I</t>
  </si>
  <si>
    <t>Health Science</t>
  </si>
  <si>
    <t>01.0907</t>
  </si>
  <si>
    <t>01.1105</t>
  </si>
  <si>
    <t>03.0208</t>
  </si>
  <si>
    <t>Industrial &amp; Trade</t>
  </si>
  <si>
    <t>Law, Public Safety, and Security</t>
  </si>
  <si>
    <t>NEW NCES 2010 CIP</t>
  </si>
  <si>
    <t>03.0511</t>
  </si>
  <si>
    <t>09.0702</t>
  </si>
  <si>
    <t>10.0201</t>
  </si>
  <si>
    <t>D</t>
  </si>
  <si>
    <t>Arts, AV Technology, Communications</t>
  </si>
  <si>
    <t>10.0299</t>
  </si>
  <si>
    <t>10.0305</t>
  </si>
  <si>
    <t>Business and Office</t>
  </si>
  <si>
    <t>L</t>
  </si>
  <si>
    <t>Information  Technology</t>
  </si>
  <si>
    <t>11.0202</t>
  </si>
  <si>
    <t>11.0801</t>
  </si>
  <si>
    <t>Digital Arts and Design Technology</t>
  </si>
  <si>
    <t>11.0804</t>
  </si>
  <si>
    <t>11.1003</t>
  </si>
  <si>
    <t>K</t>
  </si>
  <si>
    <t>Human Services</t>
  </si>
  <si>
    <t>P</t>
  </si>
  <si>
    <t>Personal &amp; Culinary Services</t>
  </si>
  <si>
    <t>12.0410</t>
  </si>
  <si>
    <t>N</t>
  </si>
  <si>
    <t>Technology Education/Diversified Technology</t>
  </si>
  <si>
    <t>Education and Training</t>
  </si>
  <si>
    <t>12.0500</t>
  </si>
  <si>
    <t>Marketing &amp; Co-Op</t>
  </si>
  <si>
    <t>J</t>
  </si>
  <si>
    <t>Hospitality and Tourism</t>
  </si>
  <si>
    <t>12.0501</t>
  </si>
  <si>
    <t>H</t>
  </si>
  <si>
    <t>Home Ec / Family &amp; Consumer Science</t>
  </si>
  <si>
    <t>14.1901</t>
  </si>
  <si>
    <t>14.4201</t>
  </si>
  <si>
    <t>C</t>
  </si>
  <si>
    <t>Architecture and Construction</t>
  </si>
  <si>
    <t>Manufacturing</t>
  </si>
  <si>
    <t>15.0404</t>
  </si>
  <si>
    <t>15.0406</t>
  </si>
  <si>
    <t>15.0499</t>
  </si>
  <si>
    <t>15.0612</t>
  </si>
  <si>
    <t>15.0699</t>
  </si>
  <si>
    <t>p</t>
  </si>
  <si>
    <t>Science, Technology, Engineering, and Mathematics</t>
  </si>
  <si>
    <t>15.0701</t>
  </si>
  <si>
    <t>15.0903</t>
  </si>
  <si>
    <t>15.1102</t>
  </si>
  <si>
    <t>i</t>
  </si>
  <si>
    <t>??</t>
  </si>
  <si>
    <t>RCU is working with Hinds CC to develop the curriculoum option</t>
  </si>
  <si>
    <t>15.1301</t>
  </si>
  <si>
    <t>RCU is working with Hinds, ICC, and MGCCC to develop the curriculoum option during the 2011-12 revision cycle.</t>
  </si>
  <si>
    <t>O</t>
  </si>
  <si>
    <t>Marketing, Sales, and Service</t>
  </si>
  <si>
    <t>29.9999</t>
  </si>
  <si>
    <t>RCU is working with Copiah Lincoln CC  to develop this curriculum</t>
  </si>
  <si>
    <t>30.1101</t>
  </si>
  <si>
    <t>RCU is working with ICC to develop this Curriculum</t>
  </si>
  <si>
    <t>43.0106</t>
  </si>
  <si>
    <t>43.0107</t>
  </si>
  <si>
    <t>RCU is working with Jones CJC and Itawamba CC tand PRCC o develop this curriculum</t>
  </si>
  <si>
    <t>43.0199</t>
  </si>
  <si>
    <t>43.0203</t>
  </si>
  <si>
    <t>RCU Is working with Meridian CC to develop this curriculum framework</t>
  </si>
  <si>
    <t>43.9999</t>
  </si>
  <si>
    <t>RCU is working with Holmes to develop this framework</t>
  </si>
  <si>
    <t>46.0303</t>
  </si>
  <si>
    <t>46.9999</t>
  </si>
  <si>
    <t>RCU is working with ICC and NWMCC to develop the curriculum</t>
  </si>
  <si>
    <t>47.0302</t>
  </si>
  <si>
    <t>Q</t>
  </si>
  <si>
    <t>Transportation, Distribution, and Logistics</t>
  </si>
  <si>
    <t>47.0499</t>
  </si>
  <si>
    <t>47.0609</t>
  </si>
  <si>
    <t>47.0616</t>
  </si>
  <si>
    <t>47.9999</t>
  </si>
  <si>
    <t>48.0000</t>
  </si>
  <si>
    <t>RCU is working with Meridian CC to develop the framework</t>
  </si>
  <si>
    <t>48.0511</t>
  </si>
  <si>
    <t>48.9999</t>
  </si>
  <si>
    <t>49.0101</t>
  </si>
  <si>
    <t>49.0104</t>
  </si>
  <si>
    <t>49.0105</t>
  </si>
  <si>
    <t>RCU is working with Hinds Rankin to develop the curriculum framework</t>
  </si>
  <si>
    <t>50.0408</t>
  </si>
  <si>
    <t>50.0411</t>
  </si>
  <si>
    <t>E</t>
  </si>
  <si>
    <t>Business Management and Administration</t>
  </si>
  <si>
    <t>Keep until 2011-12 so students may complete this option</t>
  </si>
  <si>
    <t>51.0799</t>
  </si>
  <si>
    <t xml:space="preserve">New Program added in 2010 that will replace 51.0713 and 51.0716 in one year based upon 2010 curriculum revision </t>
  </si>
  <si>
    <t>51.0903</t>
  </si>
  <si>
    <t>To be developed 2012-13</t>
  </si>
  <si>
    <t>N/A</t>
  </si>
  <si>
    <t>Not Applicable</t>
  </si>
  <si>
    <t>RCU Should is  working with PRCC Hattisburg to develop this curriculum</t>
  </si>
  <si>
    <t>51.0910</t>
  </si>
  <si>
    <t>51.0911</t>
  </si>
  <si>
    <t>51.0917</t>
  </si>
  <si>
    <t>RCU is  working with Coahoma CC to develop the curriculum</t>
  </si>
  <si>
    <t>51.1504</t>
  </si>
  <si>
    <t>RCU will work with MGCCC to develop the curriculum</t>
  </si>
  <si>
    <t>51.2299</t>
  </si>
  <si>
    <t>51.3801</t>
  </si>
  <si>
    <r>
      <t xml:space="preserve">NEW NCES 2010 CIP. </t>
    </r>
    <r>
      <rPr>
        <b/>
        <sz val="10"/>
        <color indexed="10"/>
        <rFont val="Arial Narrow"/>
        <family val="2"/>
      </rPr>
      <t xml:space="preserve">This is NOT A CTE program. </t>
    </r>
    <r>
      <rPr>
        <sz val="10"/>
        <rFont val="Arial Narrow"/>
        <family val="2"/>
      </rPr>
      <t xml:space="preserve"> It is an academic program and it should not be reported in Perkins.</t>
    </r>
  </si>
  <si>
    <t>51.3901</t>
  </si>
  <si>
    <t>51.3902</t>
  </si>
  <si>
    <t>52.0201</t>
  </si>
  <si>
    <t>RCU is working with  MGCCC Gautier Campus to develop the curriculum</t>
  </si>
  <si>
    <t>52.0701</t>
  </si>
  <si>
    <t>RCU is working with Jones CJC to develop this curriculum</t>
  </si>
  <si>
    <t>G</t>
  </si>
  <si>
    <t>Finance</t>
  </si>
  <si>
    <t>RCU is working with Hinds to develop this curriculum</t>
  </si>
  <si>
    <t>52.1701</t>
  </si>
  <si>
    <t>Hind requested to keep this option open although they currently have no students enrolled in the option</t>
  </si>
  <si>
    <t>52.1902</t>
  </si>
  <si>
    <t>Initial Approval</t>
  </si>
  <si>
    <t>Closure</t>
  </si>
  <si>
    <t>College</t>
  </si>
  <si>
    <t>Location</t>
  </si>
  <si>
    <t>Career Certificate</t>
  </si>
  <si>
    <t>Technical Certificate</t>
  </si>
  <si>
    <t>Associate of Applied Science Degree</t>
  </si>
  <si>
    <t>OTHER Credential</t>
  </si>
  <si>
    <t>Institutional Major Name</t>
  </si>
  <si>
    <t>Curriculum Title</t>
  </si>
  <si>
    <t>Framework</t>
  </si>
  <si>
    <t>Note</t>
  </si>
  <si>
    <t>Additional Notes</t>
  </si>
  <si>
    <t>Curriculum Last Revised</t>
  </si>
  <si>
    <t xml:space="preserve">Programs that have been requested to close but are teaching out </t>
  </si>
  <si>
    <t>30-45-60</t>
  </si>
  <si>
    <t>Ask Robin about curriculum</t>
  </si>
  <si>
    <t>Follow up on this to see if it is in the right spot</t>
  </si>
  <si>
    <t>To Link to Framework Copy and Paste the URL into the Internet Browser</t>
  </si>
  <si>
    <t>CL</t>
  </si>
  <si>
    <t>Wesson</t>
  </si>
  <si>
    <t>11.0901</t>
  </si>
  <si>
    <t>Y</t>
  </si>
  <si>
    <t>Computer Networking Technology</t>
  </si>
  <si>
    <t>Information Systems Technology</t>
  </si>
  <si>
    <t>Network Security Technology</t>
  </si>
  <si>
    <t>Natchez</t>
  </si>
  <si>
    <t>College Credit</t>
  </si>
  <si>
    <t>12.0401</t>
  </si>
  <si>
    <t>Cosmetology</t>
  </si>
  <si>
    <t xml:space="preserve">Cosmetology </t>
  </si>
  <si>
    <t>12.0413</t>
  </si>
  <si>
    <t>Cosmetology Teacher Training</t>
  </si>
  <si>
    <t>Cosmetology Instructor Training</t>
  </si>
  <si>
    <t>Culinary Arts Technology</t>
  </si>
  <si>
    <t>Hospitality and Tourism Management Technology</t>
  </si>
  <si>
    <t>Early Adoption 30-45-60 stackable credentials</t>
  </si>
  <si>
    <t>12.0508</t>
  </si>
  <si>
    <t>Food Production &amp; Management Technology</t>
  </si>
  <si>
    <t>Food Production and Management Technology</t>
  </si>
  <si>
    <t>15.0101</t>
  </si>
  <si>
    <t>Architectural Drafting Technology</t>
  </si>
  <si>
    <t>Architectural Engineering Technology</t>
  </si>
  <si>
    <t>Drafting and Design Cluster</t>
  </si>
  <si>
    <t>15.0303</t>
  </si>
  <si>
    <t>Electronics Technology</t>
  </si>
  <si>
    <t>Electronics and Related Engineering Technology</t>
  </si>
  <si>
    <t>15.0613</t>
  </si>
  <si>
    <t>Automation &amp; Control Technology, Instrumentation Option</t>
  </si>
  <si>
    <t>Automation and Control Technology</t>
  </si>
  <si>
    <t xml:space="preserve">Automation &amp; Controll Technology, Industrial Maintenance Option </t>
  </si>
  <si>
    <t>Automation Control Engineering Technology</t>
  </si>
  <si>
    <t>Simpson County</t>
  </si>
  <si>
    <t>Drafting &amp; Design Technology</t>
  </si>
  <si>
    <t>General Drafting</t>
  </si>
  <si>
    <t>19.0709</t>
  </si>
  <si>
    <t>Early Childhood Education Technology</t>
  </si>
  <si>
    <t>Child Care Provider/Assistant</t>
  </si>
  <si>
    <t>Magee (Simpson County Center)</t>
  </si>
  <si>
    <t>Child Development Technology</t>
  </si>
  <si>
    <t xml:space="preserve">Military Technology </t>
  </si>
  <si>
    <t>No Statewide Curriculum Posted In Process</t>
  </si>
  <si>
    <t>45.0702</t>
  </si>
  <si>
    <t>Drafting and Design Technology, GIS Technology</t>
  </si>
  <si>
    <t>Geographic Information Systems Technology</t>
  </si>
  <si>
    <t>46.0302</t>
  </si>
  <si>
    <t>Electrical Technology</t>
  </si>
  <si>
    <t>47.0201</t>
  </si>
  <si>
    <t>Heating &amp; Air Conditioning Technology</t>
  </si>
  <si>
    <t>Heating, Ventilation, Air Conditioning and Refrigeration Technology</t>
  </si>
  <si>
    <t>47.0604</t>
  </si>
  <si>
    <t>Automotive Technology</t>
  </si>
  <si>
    <t>47.0605</t>
  </si>
  <si>
    <t>Diesel Equipment Technology</t>
  </si>
  <si>
    <t>48.0501</t>
  </si>
  <si>
    <t>Machine Tool Technology</t>
  </si>
  <si>
    <t>Precision Manufacturing and Machining Technology</t>
  </si>
  <si>
    <t>48.0508</t>
  </si>
  <si>
    <t>Welding and Cutting Technology</t>
  </si>
  <si>
    <t>Welding</t>
  </si>
  <si>
    <t>49.0202</t>
  </si>
  <si>
    <t>Construction Equipment Operation</t>
  </si>
  <si>
    <t>49.0205</t>
  </si>
  <si>
    <t>Commercial Truck Driving</t>
  </si>
  <si>
    <t>51.0707</t>
  </si>
  <si>
    <t>Health Information Technology</t>
  </si>
  <si>
    <t>51.0713</t>
  </si>
  <si>
    <t>Medical Billing &amp; Coding Technology</t>
  </si>
  <si>
    <t>Medical Billing and Coding Technology</t>
  </si>
  <si>
    <t>Business and Office Related Technology</t>
  </si>
  <si>
    <t>Keep One Year until Students Finish this Option</t>
  </si>
  <si>
    <t>51.0716</t>
  </si>
  <si>
    <t>Medical Office Technology</t>
  </si>
  <si>
    <t>Health-care Data Technology</t>
  </si>
  <si>
    <t>Add for incoming freshmen "2010 Curr Option"</t>
  </si>
  <si>
    <t>51.0904</t>
  </si>
  <si>
    <t>Emergency Medical Technology-Paramedic</t>
  </si>
  <si>
    <t>Emergency Medical Technology - Paramedic</t>
  </si>
  <si>
    <t>51.0908</t>
  </si>
  <si>
    <t>Respiratory Care Practitioner Technology</t>
  </si>
  <si>
    <t>Respiratory Therapy</t>
  </si>
  <si>
    <t>Medical Radiologic Technology</t>
  </si>
  <si>
    <t>Radiologic Technology</t>
  </si>
  <si>
    <t>51.1004</t>
  </si>
  <si>
    <t>Medical Laboratory Technology</t>
  </si>
  <si>
    <t>ADN</t>
  </si>
  <si>
    <t>Associate Degree Nursing</t>
  </si>
  <si>
    <t>Academic program, not reported for Perkins</t>
  </si>
  <si>
    <t>NA</t>
  </si>
  <si>
    <t>Practical Nursing</t>
  </si>
  <si>
    <t>Business Management Technology</t>
  </si>
  <si>
    <t>52.0302</t>
  </si>
  <si>
    <t>Accounting Technology</t>
  </si>
  <si>
    <t>52.0401</t>
  </si>
  <si>
    <t>Office Systems Technology</t>
  </si>
  <si>
    <t>Administrative Office Technology</t>
  </si>
  <si>
    <t>52.0407</t>
  </si>
  <si>
    <t>Microcomputer Technology</t>
  </si>
  <si>
    <t>52.0901</t>
  </si>
  <si>
    <t>Hospitality &amp; Tourism Management Technology</t>
  </si>
  <si>
    <t>Travel and Tourism</t>
  </si>
  <si>
    <t>52.1401</t>
  </si>
  <si>
    <t>Business &amp; Marketing Management Technology</t>
  </si>
  <si>
    <t>Business and Marketing Management Technology</t>
  </si>
  <si>
    <t>Business and Marketing Management Related Technology</t>
  </si>
  <si>
    <t>CO</t>
  </si>
  <si>
    <t>Clarksdale</t>
  </si>
  <si>
    <t>No longer offering a Career Certificate</t>
  </si>
  <si>
    <t>AASOE</t>
  </si>
  <si>
    <t>12.0402</t>
  </si>
  <si>
    <t>Barber/Stylist</t>
  </si>
  <si>
    <t>Barber Stylist</t>
  </si>
  <si>
    <t>Barber Instructor Training</t>
  </si>
  <si>
    <t>No statewide curriculum posted. To be Developed 2011</t>
  </si>
  <si>
    <t>College Credit Certificate (15 hour certificate)</t>
  </si>
  <si>
    <t>46.0101</t>
  </si>
  <si>
    <t>Brick, Block, &amp; Stone Masonry</t>
  </si>
  <si>
    <t>Brick, Block and Stone Masonry</t>
  </si>
  <si>
    <t>46.0201</t>
  </si>
  <si>
    <t>Residential Carpentry Technology</t>
  </si>
  <si>
    <t>Carpentry Technology</t>
  </si>
  <si>
    <t>47.0104</t>
  </si>
  <si>
    <t>Computer Servicing Technology</t>
  </si>
  <si>
    <t xml:space="preserve">Heating, Ventilation, A.C., and Refrigeration </t>
  </si>
  <si>
    <t>47.0303</t>
  </si>
  <si>
    <t>Industrial Maintenance Mechanic Technology</t>
  </si>
  <si>
    <t>Industrial Mechanics and Maintenance Technology</t>
  </si>
  <si>
    <t>Industrial Maintenance Trades</t>
  </si>
  <si>
    <t>Industrial Maintenance Technology</t>
  </si>
  <si>
    <t>47.0603</t>
  </si>
  <si>
    <t>Collision Repair Technology</t>
  </si>
  <si>
    <t xml:space="preserve">Collision Repair Technology </t>
  </si>
  <si>
    <t>Welding &amp; Cutting</t>
  </si>
  <si>
    <t>Welding &amp; Cutting Technology</t>
  </si>
  <si>
    <t>Health Care-Data Technology</t>
  </si>
  <si>
    <t>Health-care Data Technology: Medical Billing and Coding</t>
  </si>
  <si>
    <t>Certificate of Completion</t>
  </si>
  <si>
    <t>EMT/Basic</t>
  </si>
  <si>
    <t xml:space="preserve">EMT-Basic </t>
  </si>
  <si>
    <t>Emergency Medical Technology - Basic</t>
  </si>
  <si>
    <t>EMS/Paramedic</t>
  </si>
  <si>
    <t>Paramedic-Emergency Medical Services</t>
  </si>
  <si>
    <t>Respiratory Care Technology</t>
  </si>
  <si>
    <t>Polysomnography</t>
  </si>
  <si>
    <t>Hotel &amp; Restaurant Management</t>
  </si>
  <si>
    <t>Hotel and Restaurant Management</t>
  </si>
  <si>
    <t>Hotel &amp; Restaurant Management Technology</t>
  </si>
  <si>
    <t>EC</t>
  </si>
  <si>
    <t>Decatur</t>
  </si>
  <si>
    <t>Computer Programming Technology</t>
  </si>
  <si>
    <t>Borad acknowledged closure May 2014; will keep on CIP Table until college notifies MCCB</t>
  </si>
  <si>
    <t>Computer Network Support Technology, Wide Area Networking</t>
  </si>
  <si>
    <t>http://www.rcu.msstate.edu/Portals/1/Documents/Public/CUR/Curriculum/Postsecondary/Business_Computer/%5bP%5d_Information_Systems_Technology_%5b2009%5d.pdf</t>
  </si>
  <si>
    <t>Cyber Security Technology</t>
  </si>
  <si>
    <t>Cyber  Security Technology</t>
  </si>
  <si>
    <t>Automation &amp; Control
Technology</t>
  </si>
  <si>
    <t>Drafting and Design Technology, Land Surveying</t>
  </si>
  <si>
    <t>Surveying Technology/Surveying</t>
  </si>
  <si>
    <t>Land Surveying Technology</t>
  </si>
  <si>
    <t>Criminal Justice Technology</t>
  </si>
  <si>
    <t>Criminal Justice</t>
  </si>
  <si>
    <t>Carpentry &amp; Cabinet Making</t>
  </si>
  <si>
    <t>Electrical Technology+J163:M164</t>
  </si>
  <si>
    <t>Utility Lineworker Technology</t>
  </si>
  <si>
    <t>Utility Line Worker Technology</t>
  </si>
  <si>
    <t>Automotive Mechanics Technology</t>
  </si>
  <si>
    <t>Precision Machine &amp; Manufacturing Technology</t>
  </si>
  <si>
    <t>Neshoba Central High School</t>
  </si>
  <si>
    <t>Machine Shop Technology Assistant</t>
  </si>
  <si>
    <t>Add this CIP for entering freshmen</t>
  </si>
  <si>
    <t>Welding Technology</t>
  </si>
  <si>
    <t>Physical Therapy Assistant
Program</t>
  </si>
  <si>
    <t>EMS/Paramedic Technology</t>
  </si>
  <si>
    <t>Paramedic-EMS</t>
  </si>
  <si>
    <t>51.0909</t>
  </si>
  <si>
    <t>Surgical Technology</t>
  </si>
  <si>
    <t>Marketing Technology</t>
  </si>
  <si>
    <t>EM</t>
  </si>
  <si>
    <t>Lion Hills Center, Columbus</t>
  </si>
  <si>
    <t>Small Engine and Equipment Repair Technology</t>
  </si>
  <si>
    <t>Golden Triangle, Mayhew</t>
  </si>
  <si>
    <t>Landscape Management Technology</t>
  </si>
  <si>
    <t>Columbus Airforce Base</t>
  </si>
  <si>
    <t>Golf/Recreational Turf Management Technology</t>
  </si>
  <si>
    <t>Golf/Recreational/Turf Management Technology</t>
  </si>
  <si>
    <t>Horticulture</t>
  </si>
  <si>
    <t>Moved to Golden Triangle Campus</t>
  </si>
  <si>
    <t>Was at Columbus AFB; Moved to GT</t>
  </si>
  <si>
    <t>Golf and Turf Management Technology</t>
  </si>
  <si>
    <t>Scooba</t>
  </si>
  <si>
    <t>Forestry Technology</t>
  </si>
  <si>
    <t>CMTE 2.0 Center</t>
  </si>
  <si>
    <t>11.0201</t>
  </si>
  <si>
    <t>11.0802</t>
  </si>
  <si>
    <t>Database Administration Technology</t>
  </si>
  <si>
    <t>12.0301</t>
  </si>
  <si>
    <t>Funeral Service Technology</t>
  </si>
  <si>
    <t>Funeral Service and Mortuary Science</t>
  </si>
  <si>
    <t>Funeral Services Technology</t>
  </si>
  <si>
    <t>Baking and Pastry Arts</t>
  </si>
  <si>
    <t>Mechatronics Engineering Technology</t>
  </si>
  <si>
    <t>Mechatronics Technology</t>
  </si>
  <si>
    <t>15.1001</t>
  </si>
  <si>
    <t>Construction Engineering Technology</t>
  </si>
  <si>
    <t>Systems Based Automation Control Technology</t>
  </si>
  <si>
    <t>Electro-Mechanical Technology</t>
  </si>
  <si>
    <t>Automated &amp; Control Technology</t>
  </si>
  <si>
    <t>Engineering Technology, Drafting &amp; Design</t>
  </si>
  <si>
    <t>Mayhew</t>
  </si>
  <si>
    <t>West Point</t>
  </si>
  <si>
    <t>Residential Carpentry</t>
  </si>
  <si>
    <t>46.0301</t>
  </si>
  <si>
    <t>Basic Electrical Lineworker</t>
  </si>
  <si>
    <t>Electrical Lineworker</t>
  </si>
  <si>
    <t>Industrial Electricity</t>
  </si>
  <si>
    <t>Heating &amp; A/C</t>
  </si>
  <si>
    <t>Conditioning and Refrigeraton Technology</t>
  </si>
  <si>
    <t>Conditioning and Refrigeration Technology</t>
  </si>
  <si>
    <t>Automotive Service Technology</t>
  </si>
  <si>
    <t>Automotive Mechanics</t>
  </si>
  <si>
    <t>Machine Tool Operations</t>
  </si>
  <si>
    <t>Machining Technology</t>
  </si>
  <si>
    <t>Welding &amp; Fabrication Technology</t>
  </si>
  <si>
    <t>8/19/2011 board approval addition of 7 hr Internship course for 1 year trial period.</t>
  </si>
  <si>
    <t>Commerical Truck Driving</t>
  </si>
  <si>
    <t>Add for Entering Freshment 2010-11 to replace 51.0713 and 51.0716 based upon 2010 curriculum revision</t>
  </si>
  <si>
    <t>Hospitality Administration/Management</t>
  </si>
  <si>
    <t>Emergency Medical Servuces Paramedic</t>
  </si>
  <si>
    <t>College requested to keep open although not currently offering</t>
  </si>
  <si>
    <t>Baptist Memorial Hospital</t>
  </si>
  <si>
    <t>51.1801</t>
  </si>
  <si>
    <t>Ophthalmic Technology</t>
  </si>
  <si>
    <t xml:space="preserve">Ophthalmic Technology </t>
  </si>
  <si>
    <t>Health Care Assistant</t>
  </si>
  <si>
    <t xml:space="preserve">Health Care Assistant </t>
  </si>
  <si>
    <t>No Statewide Curriculum Posted in Process</t>
  </si>
  <si>
    <t>52.0208</t>
  </si>
  <si>
    <t>E-Commerce Technology</t>
  </si>
  <si>
    <t>Office Assistant</t>
  </si>
  <si>
    <t>Computer Technology</t>
  </si>
  <si>
    <t>52.0803</t>
  </si>
  <si>
    <t>Banking &amp; Finance Technology</t>
  </si>
  <si>
    <t>Banking and Finance Technology</t>
  </si>
  <si>
    <t>Hotel and Restaurant Management Technology</t>
  </si>
  <si>
    <t>52.0903</t>
  </si>
  <si>
    <t>52.0906</t>
  </si>
  <si>
    <t>Club Management</t>
  </si>
  <si>
    <t>HI</t>
  </si>
  <si>
    <t>Raymond</t>
  </si>
  <si>
    <t>Agribusiness Management Technology</t>
  </si>
  <si>
    <t>Agricultural Business and Management Technology</t>
  </si>
  <si>
    <t>Small Engine Repair Turf Equipment and Repair Technology</t>
  </si>
  <si>
    <t>Small Engine and Turf Equipment Repair Technology</t>
  </si>
  <si>
    <t>Small Engine Repair Power Sports Technology</t>
  </si>
  <si>
    <t>Animal Science Technology
Program (Beef Option)</t>
  </si>
  <si>
    <t xml:space="preserve">Animal Science Technology-Beef </t>
  </si>
  <si>
    <t>In Development</t>
  </si>
  <si>
    <t>To Be Developed</t>
  </si>
  <si>
    <t>Irrigation Management Technology</t>
  </si>
  <si>
    <t xml:space="preserve">Irrigation Management Technology </t>
  </si>
  <si>
    <t>Agriculture Animal Husbandry Technology</t>
  </si>
  <si>
    <t xml:space="preserve">Animal Science Technology-Poultry </t>
  </si>
  <si>
    <t>Precision Agriculture Technology</t>
  </si>
  <si>
    <t>Rankin</t>
  </si>
  <si>
    <t>Entertainment Media Technology</t>
  </si>
  <si>
    <t>Entertainment Media Technology Cluster</t>
  </si>
  <si>
    <t>Film and Video Technology</t>
  </si>
  <si>
    <t>Utica</t>
  </si>
  <si>
    <t>10.0202</t>
  </si>
  <si>
    <t>Radio/Television Production &amp; Broadcasting Technology</t>
  </si>
  <si>
    <t>Media Technology</t>
  </si>
  <si>
    <t>Graphics &amp; Print Communications</t>
  </si>
  <si>
    <t>Graphics and Print Communications</t>
  </si>
  <si>
    <t>Graphic and Print Communications</t>
  </si>
  <si>
    <t>Vicksburg</t>
  </si>
  <si>
    <t>Rankin, Raymond, Utica, Vicksburg, ERDC</t>
  </si>
  <si>
    <t>Coding Technology</t>
  </si>
  <si>
    <t>Coding Academy</t>
  </si>
  <si>
    <t>Computer Network Support Technology</t>
  </si>
  <si>
    <t>Jackson ATC</t>
  </si>
  <si>
    <t>Computer Network Technology</t>
  </si>
  <si>
    <t>Cyber Security (Network Security Technology)</t>
  </si>
  <si>
    <t>ERDC</t>
  </si>
  <si>
    <t>Cyber Security</t>
  </si>
  <si>
    <t xml:space="preserve">Cosmetology Instructor Training </t>
  </si>
  <si>
    <t>Cosmetology Science</t>
  </si>
  <si>
    <t>Vicksburg, Jackson, ATC, Utica, Rankin</t>
  </si>
  <si>
    <t xml:space="preserve">Culinary Arts Technology </t>
  </si>
  <si>
    <t>Culinary Arts Technology Program</t>
  </si>
  <si>
    <t>12.0506</t>
  </si>
  <si>
    <t>Meat Merchandising</t>
  </si>
  <si>
    <t>Meat Merchandising Technology</t>
  </si>
  <si>
    <t>Mechanical Engineering Technology</t>
  </si>
  <si>
    <t>Drafting and Design Technology</t>
  </si>
  <si>
    <t>Electrical and Electronics Technology, Electronics Technology</t>
  </si>
  <si>
    <t>15.0305</t>
  </si>
  <si>
    <t>Electrical and Electronics Technology, Telecommunications Technology</t>
  </si>
  <si>
    <t>Telecommunications Technology</t>
  </si>
  <si>
    <t xml:space="preserve">Industrial Maintenance </t>
  </si>
  <si>
    <t>Industrial Maintenance</t>
  </si>
  <si>
    <t>Not offering at this time</t>
  </si>
  <si>
    <t>Engineering Drafting and Design Technology</t>
  </si>
  <si>
    <t>Changed name from "General Drafting" to "Architectural Drafting Technology</t>
  </si>
  <si>
    <t>16.1603</t>
  </si>
  <si>
    <t>Interpeter Training Technology</t>
  </si>
  <si>
    <t>Interpreter Training Technology</t>
  </si>
  <si>
    <t>No Statewide Curriculum Posted- Te be Developed during the 2011-12 revision cycle</t>
  </si>
  <si>
    <t>Early Childhood Development</t>
  </si>
  <si>
    <t>19.0905</t>
  </si>
  <si>
    <t>Clothing &amp; Textile Services</t>
  </si>
  <si>
    <t>Clothing and Textile Services</t>
  </si>
  <si>
    <t>22.0302</t>
  </si>
  <si>
    <t>Paralegal Technology</t>
  </si>
  <si>
    <t>22.0303</t>
  </si>
  <si>
    <t>Court Reporting Technology Broadcasting Option</t>
  </si>
  <si>
    <t>Court Reporting Technology</t>
  </si>
  <si>
    <t>Court Reporting Technology CART Option</t>
  </si>
  <si>
    <t>Court Reporting Technology Steno Machine Option</t>
  </si>
  <si>
    <t>Court Reporting Technology Voice Writing Option</t>
  </si>
  <si>
    <t>Electrical and Electronics Technology</t>
  </si>
  <si>
    <t>46.0503</t>
  </si>
  <si>
    <t>Plumbing &amp; Construction Technology</t>
  </si>
  <si>
    <t>Plumbing Technology</t>
  </si>
  <si>
    <t>47.0101</t>
  </si>
  <si>
    <t>Electrical and Electronics Technology, Biomedical Technology</t>
  </si>
  <si>
    <t>Biomedical Equipment Repair Technology</t>
  </si>
  <si>
    <t>Electronics and Related Engineering Technology-Computer Servicing Technology</t>
  </si>
  <si>
    <t>Heavy Equipment Maintenance Technology</t>
  </si>
  <si>
    <t>Rankin, Raymond, Utica, Vicksburg</t>
  </si>
  <si>
    <t>Industrial Mechanics &amp; Maintenance Technology</t>
  </si>
  <si>
    <t>2-Year Certificate</t>
  </si>
  <si>
    <t>47.0607</t>
  </si>
  <si>
    <t>Aviation Maintenance Technology</t>
  </si>
  <si>
    <t>Avionics Technology</t>
  </si>
  <si>
    <t>47.0615</t>
  </si>
  <si>
    <t>Automotive Machinist</t>
  </si>
  <si>
    <t>Automotive Machinist Technology</t>
  </si>
  <si>
    <t>Precision Machine Tool Technology</t>
  </si>
  <si>
    <t>Jackson</t>
  </si>
  <si>
    <t xml:space="preserve">Rankin </t>
  </si>
  <si>
    <t>Aviation Technology</t>
  </si>
  <si>
    <t>Partnership with KLLM</t>
  </si>
  <si>
    <t>Unmanned Aerial Systems</t>
  </si>
  <si>
    <t>Transportation, Distribution, Logistics</t>
  </si>
  <si>
    <t>Transprotation, Distribution, Logistics</t>
  </si>
  <si>
    <t>Airport Operations</t>
  </si>
  <si>
    <t>Air Traffic Control Technology</t>
  </si>
  <si>
    <t>Partnership with ACE</t>
  </si>
  <si>
    <t>Construction/Heavy Equipment/Earthmoving Equipment Operations</t>
  </si>
  <si>
    <t>KLLM Transport Services Off-Campus Site</t>
  </si>
  <si>
    <t>49.0399</t>
  </si>
  <si>
    <t>Marine Transportation Technology</t>
  </si>
  <si>
    <t>50.0409</t>
  </si>
  <si>
    <t>Graphic Design Technology</t>
  </si>
  <si>
    <t>Animation and Simulation Design Technology</t>
  </si>
  <si>
    <t>(1+1)</t>
  </si>
  <si>
    <t>50.0913</t>
  </si>
  <si>
    <t>Music Recording Technology</t>
  </si>
  <si>
    <t>50.1099</t>
  </si>
  <si>
    <t>Jackson (Allied Health Center)</t>
  </si>
  <si>
    <t>51.0601</t>
  </si>
  <si>
    <t>Dental Assisting Technology</t>
  </si>
  <si>
    <t xml:space="preserve">Corrected 1990 CIP from 52.0404 to 2000 CIP 51.0716 and Institutional Title to "Medical Administrative Assistant/Secretary"   </t>
  </si>
  <si>
    <t>Medical Administrative Assistant/Secretary</t>
  </si>
  <si>
    <t>51.0801</t>
  </si>
  <si>
    <t>Medical Assisting Technology</t>
  </si>
  <si>
    <t>51.0805</t>
  </si>
  <si>
    <t>Pharmacy Technology</t>
  </si>
  <si>
    <t>Pharmacy Technician</t>
  </si>
  <si>
    <t>51.0806</t>
  </si>
  <si>
    <t>Physical Therapist Assistant</t>
  </si>
  <si>
    <t>51.0808</t>
  </si>
  <si>
    <t>Veterinary Technology</t>
  </si>
  <si>
    <t>EMT Basic</t>
  </si>
  <si>
    <t>Diagnostic Medical Sonography</t>
  </si>
  <si>
    <t xml:space="preserve">Diagnostic Medical Sonography Technology </t>
  </si>
  <si>
    <t>Diagnostic Medical Sonography Technology</t>
  </si>
  <si>
    <t>51.3501</t>
  </si>
  <si>
    <t>Massage Therapy</t>
  </si>
  <si>
    <t xml:space="preserve">Pending Approval by the Mississippi State Board of Massage Therapy </t>
  </si>
  <si>
    <t>Business Management Technology Program</t>
  </si>
  <si>
    <t>College Credit Certificate</t>
  </si>
  <si>
    <t>52.0203</t>
  </si>
  <si>
    <t>Transportation Logistics, Materials and Supply</t>
  </si>
  <si>
    <t>Logistics Technology</t>
  </si>
  <si>
    <t>Entrepreneurship Technology</t>
  </si>
  <si>
    <t>Hotel &amp; Restaurant Management Technology Option</t>
  </si>
  <si>
    <t>Travel &amp; Tourism Management Technology Option</t>
  </si>
  <si>
    <t>Travel &amp; Tourism Management Technology</t>
  </si>
  <si>
    <t>Marketing Management Technology</t>
  </si>
  <si>
    <t>5/17/2013 5/19/2023</t>
  </si>
  <si>
    <t>52.1501</t>
  </si>
  <si>
    <t>Real Estate Technology</t>
  </si>
  <si>
    <t>Real Estate</t>
  </si>
  <si>
    <t>Insurance Technology</t>
  </si>
  <si>
    <t>No Statewide framework Developed.  TBA when Hinds offers the program again.</t>
  </si>
  <si>
    <t>Not offering at this time but plans to offer in the future.</t>
  </si>
  <si>
    <t>Fashion Marketing Technology</t>
  </si>
  <si>
    <t>Automotive Vehicles and Accessories Marketing Operations</t>
  </si>
  <si>
    <t>52.1907</t>
  </si>
  <si>
    <t>Automotive Vehicles &amp; Accessories Marketing</t>
  </si>
  <si>
    <t>HO</t>
  </si>
  <si>
    <t>Grenada</t>
  </si>
  <si>
    <t>Conservation Law Enforcement Technology</t>
  </si>
  <si>
    <t xml:space="preserve">Attala </t>
  </si>
  <si>
    <t>Goodman</t>
  </si>
  <si>
    <t>Ridgeland</t>
  </si>
  <si>
    <t>Attala</t>
  </si>
  <si>
    <t>Computer Information Systems, Software Engineering</t>
  </si>
  <si>
    <t>Computer Networking Support Technology</t>
  </si>
  <si>
    <t>Architectural Technology</t>
  </si>
  <si>
    <t>Drafting and Design Technology Architectural Engineering Technology</t>
  </si>
  <si>
    <t xml:space="preserve">Engineering Technology, Architectural </t>
  </si>
  <si>
    <t>Closing program 8/1/2013 however, keeping on CIP table until all current students graduate.</t>
  </si>
  <si>
    <t>Industrial Technology</t>
  </si>
  <si>
    <t>Engineering Technology, Industrial Technology</t>
  </si>
  <si>
    <t>Engineering Technology, Industrial Engineering Technology</t>
  </si>
  <si>
    <t>Industrial Engineering Technology</t>
  </si>
  <si>
    <t>Manufacturing Technology</t>
  </si>
  <si>
    <t xml:space="preserve">Engineering Technology, Construction </t>
  </si>
  <si>
    <t>Construction Technology</t>
  </si>
  <si>
    <t>Drafting and Design Technology General Drafting</t>
  </si>
  <si>
    <t>MG</t>
  </si>
  <si>
    <t>Perkinston</t>
  </si>
  <si>
    <t>Occupational Therapy Assistant Technology</t>
  </si>
  <si>
    <t>Occupational Therapy Assistant</t>
  </si>
  <si>
    <t>y</t>
  </si>
  <si>
    <t>No statewide curriculum</t>
  </si>
  <si>
    <t xml:space="preserve">Engineering Technology, Geographic Information Systems </t>
  </si>
  <si>
    <t>Geographical Information Systems Technology Option</t>
  </si>
  <si>
    <t>(2 year certificate)</t>
  </si>
  <si>
    <t>Yazoo Federal Corrections Complex</t>
  </si>
  <si>
    <t xml:space="preserve">Heating, A.C., and Refrigeration </t>
  </si>
  <si>
    <t>College Requested to add AAS at this location approved by SBCJC 05/25/2001</t>
  </si>
  <si>
    <t>Industrial Maintenance Mechanics Technology</t>
  </si>
  <si>
    <t>Industrial Maintenance Mechanics</t>
  </si>
  <si>
    <t>Yazoo Center</t>
  </si>
  <si>
    <t>Ridgeland, Yazoo Federal Corrections Complex</t>
  </si>
  <si>
    <t>(1 year certificate)</t>
  </si>
  <si>
    <t>Maintenance Technology</t>
  </si>
  <si>
    <t>Precision Machining</t>
  </si>
  <si>
    <t>Spring 2014</t>
  </si>
  <si>
    <t>Interior Design</t>
  </si>
  <si>
    <t>requested to move program to Ridgeland</t>
  </si>
  <si>
    <t xml:space="preserve">Goodman </t>
  </si>
  <si>
    <t>51.0803</t>
  </si>
  <si>
    <t>EMT - Basic</t>
  </si>
  <si>
    <t>Emergency Medical Services/Paramedic (1 year cert.)</t>
  </si>
  <si>
    <t>Emergency Medical Services/Paramedic</t>
  </si>
  <si>
    <t>Critical Care Paramedic</t>
  </si>
  <si>
    <t>this is a AAS degree plan that is offered upon completion of Paramedic program</t>
  </si>
  <si>
    <t>New-Pilot</t>
  </si>
  <si>
    <t>EMT - Basic/Paramedic</t>
  </si>
  <si>
    <t xml:space="preserve">No Statewide Curriculum Posted in Process </t>
  </si>
  <si>
    <t>Business Technology, Office Assistant</t>
  </si>
  <si>
    <t>IT</t>
  </si>
  <si>
    <t>Fulton</t>
  </si>
  <si>
    <t>Tupelo</t>
  </si>
  <si>
    <t xml:space="preserve">Computer Networking Support </t>
  </si>
  <si>
    <t>TBD</t>
  </si>
  <si>
    <t>Belden Center</t>
  </si>
  <si>
    <t>Robotics and Automation Technology</t>
  </si>
  <si>
    <t>Construction Management Technology</t>
  </si>
  <si>
    <t>Gerontology</t>
  </si>
  <si>
    <t>NA TBD</t>
  </si>
  <si>
    <t>Requested closure due to low enrollment; 3 year teach out planned</t>
  </si>
  <si>
    <t>3 year teach out ends May 2017</t>
  </si>
  <si>
    <t>Law Enforcement Technology</t>
  </si>
  <si>
    <t>Relocated from Tupelo to Belden 01/2012</t>
  </si>
  <si>
    <t>Electrical Construction Technician</t>
  </si>
  <si>
    <t>Computer Networking/Servicing Technology</t>
  </si>
  <si>
    <t>Industrial Electrical Maintenance Technology</t>
  </si>
  <si>
    <t>CC - One Year and Two Year Certificate</t>
  </si>
  <si>
    <t>Machine Shop Technology</t>
  </si>
  <si>
    <t xml:space="preserve">Precision Manufacturing and Machining Technology  </t>
  </si>
  <si>
    <t>Workforce</t>
  </si>
  <si>
    <t>48.0507</t>
  </si>
  <si>
    <t>Tool &amp; Die Technology</t>
  </si>
  <si>
    <t>Tool and Die Technology</t>
  </si>
  <si>
    <t>CC - 8 Week Certificate</t>
  </si>
  <si>
    <t>moved from Tupelo to Fulton 5/2008 and back to Tupelo June 1, 2013</t>
  </si>
  <si>
    <t>moved from Fulton to Tupelo 5/2008</t>
  </si>
  <si>
    <t>EMT- Basic</t>
  </si>
  <si>
    <t>Relocated from Fulton to Tupelo Campus June 1, 2013</t>
  </si>
  <si>
    <t>includes 12 hour vasular component</t>
  </si>
  <si>
    <t>Relocated to Tupelo Campus June 1, 2013</t>
  </si>
  <si>
    <t>Public Health Technology</t>
  </si>
  <si>
    <t>Hospitality Management Tehnology</t>
  </si>
  <si>
    <t>JO</t>
  </si>
  <si>
    <t>Ellisville</t>
  </si>
  <si>
    <t>Horticulture Technology</t>
  </si>
  <si>
    <t>7/112014</t>
  </si>
  <si>
    <t>Meat Processing</t>
  </si>
  <si>
    <t>15.0201</t>
  </si>
  <si>
    <t>Civil Engineering Technology</t>
  </si>
  <si>
    <t>Civil Technology</t>
  </si>
  <si>
    <t>Clarke County</t>
  </si>
  <si>
    <t>Petroleum Production Technology</t>
  </si>
  <si>
    <t>Crime Scene Technician</t>
  </si>
  <si>
    <t>Greene County</t>
  </si>
  <si>
    <t>Jasper County</t>
  </si>
  <si>
    <t>Wayne County</t>
  </si>
  <si>
    <t>No Statewide Curriculum</t>
  </si>
  <si>
    <t>Health, Law and Public Safety</t>
  </si>
  <si>
    <t>Utility Lineman Technology</t>
  </si>
  <si>
    <t>46.0401</t>
  </si>
  <si>
    <t>Commercial and Residential Maintenance</t>
  </si>
  <si>
    <t>Commercial Residential Maintenance</t>
  </si>
  <si>
    <t>46.0502</t>
  </si>
  <si>
    <t>Pipefitting/Plumbing</t>
  </si>
  <si>
    <t>Pipefitting Technology</t>
  </si>
  <si>
    <t>Pipefitter/Steamfitter</t>
  </si>
  <si>
    <t>47.0105</t>
  </si>
  <si>
    <t>Industrial Electroncis Technology</t>
  </si>
  <si>
    <t xml:space="preserve">Industrial Electrical Maintenance Technology </t>
  </si>
  <si>
    <t>Heating, Air Conditioning, &amp; Refrigeration Technology</t>
  </si>
  <si>
    <t>Heating &amp; Air Conditioning</t>
  </si>
  <si>
    <t xml:space="preserve">Machine Shop Technology </t>
  </si>
  <si>
    <t>Consruction Equipment Operation</t>
  </si>
  <si>
    <t>Medical Assistant Technology</t>
  </si>
  <si>
    <t>Respiratory Care Practitioner</t>
  </si>
  <si>
    <t>Heatlh Care Assistant</t>
  </si>
  <si>
    <t>Entrepreneurship</t>
  </si>
  <si>
    <t xml:space="preserve">To Be Developed </t>
  </si>
  <si>
    <t>Fashion Merchandising</t>
  </si>
  <si>
    <t>MD</t>
  </si>
  <si>
    <t>Moorhead</t>
  </si>
  <si>
    <t>Agricultural Mechanics Technology</t>
  </si>
  <si>
    <t>Field Crops</t>
  </si>
  <si>
    <t>Precision Agriculture</t>
  </si>
  <si>
    <t>Greenville Higher Ed Center</t>
  </si>
  <si>
    <t>Cosmetology/Cosmetologist</t>
  </si>
  <si>
    <t>MDCC Cosmetology/Greenville</t>
  </si>
  <si>
    <t>Greenwood</t>
  </si>
  <si>
    <t>Carprentry Technology</t>
  </si>
  <si>
    <t>Commercial Residential Construction Technology</t>
  </si>
  <si>
    <t>Commerical/Residential Maintenance</t>
  </si>
  <si>
    <t>Heating, Air Conditioning, and Refrigeration</t>
  </si>
  <si>
    <t>Industrial Electricity/Industrial Maintenance</t>
  </si>
  <si>
    <t>Welding, Brazing, Soldering</t>
  </si>
  <si>
    <t>51.0602</t>
  </si>
  <si>
    <t>Dental Hygiene Technology</t>
  </si>
  <si>
    <t>51.0905</t>
  </si>
  <si>
    <t>Nuclear Medicine Technology</t>
  </si>
  <si>
    <t>Nuclear MedicineTechnology</t>
  </si>
  <si>
    <t>Medical Radiological Technology</t>
  </si>
  <si>
    <t>Drew</t>
  </si>
  <si>
    <t>North Sunflower Co. Medical Center</t>
  </si>
  <si>
    <t>Hotel and Restaurant Management Technolgoy</t>
  </si>
  <si>
    <t>ME</t>
  </si>
  <si>
    <t>Meridian</t>
  </si>
  <si>
    <t>Broadcast Communications Technology</t>
  </si>
  <si>
    <t>Nail Technology</t>
  </si>
  <si>
    <t>16 hour program</t>
  </si>
  <si>
    <t>Drafting &amp; Design</t>
  </si>
  <si>
    <t>Child Development Assistant</t>
  </si>
  <si>
    <t>Early Childhood Development Technology</t>
  </si>
  <si>
    <t>Fire Protection Technology</t>
  </si>
  <si>
    <t>Emergency Management &amp; Communications Technology</t>
  </si>
  <si>
    <t>Construction Trades</t>
  </si>
  <si>
    <t>Industrial Maintenance Trade - 1 year Option</t>
  </si>
  <si>
    <t>Industrial Maintenance Technician</t>
  </si>
  <si>
    <t xml:space="preserve">No Statewide Framework for this 2 year certificate option--To be Developed </t>
  </si>
  <si>
    <t>Industrial Maintenance Trade - 2 year Option 03/2009</t>
  </si>
  <si>
    <t>19 sch/16 week program approved 12/2007</t>
  </si>
  <si>
    <t>Millwright Technology</t>
  </si>
  <si>
    <t>Graphics Design Technology</t>
  </si>
  <si>
    <t>Health Information Coding</t>
  </si>
  <si>
    <t>EMT</t>
  </si>
  <si>
    <t>Added new Evening and Weekend program</t>
  </si>
  <si>
    <t>Business &amp; Office Technology</t>
  </si>
  <si>
    <t>Hotel/Restaruant Management Technology</t>
  </si>
  <si>
    <t>Landscaping Management Technology</t>
  </si>
  <si>
    <t>Gulfport (W. Harrison Campus)</t>
  </si>
  <si>
    <t>Live Entertainment Technology</t>
  </si>
  <si>
    <t>Audiovisual Communications Technologies/Technicians, Other.</t>
  </si>
  <si>
    <t>Advance Manufacturing</t>
  </si>
  <si>
    <t>Collge Credit Certificate</t>
  </si>
  <si>
    <t>George County</t>
  </si>
  <si>
    <t>Jackson County
Campus</t>
  </si>
  <si>
    <t>Maritime Training Academy (Hailey Barber)</t>
  </si>
  <si>
    <t>Long Beach (West Harrison Campus)</t>
  </si>
  <si>
    <t>Web Development Technology</t>
  </si>
  <si>
    <t>Simulation and Game Design Technology</t>
  </si>
  <si>
    <t>Modeling, Virtual Environments and Simulation</t>
  </si>
  <si>
    <t>Internet of Things (IoT)</t>
  </si>
  <si>
    <t>Harrison County Campus</t>
  </si>
  <si>
    <t>Lucedale (George County)</t>
  </si>
  <si>
    <t>Consmetology</t>
  </si>
  <si>
    <t>Hotel &amp; Tourism Culinary Arts Technology</t>
  </si>
  <si>
    <t xml:space="preserve">  6/21/2013</t>
  </si>
  <si>
    <t xml:space="preserve">                                 </t>
  </si>
  <si>
    <t xml:space="preserve">                12.0501</t>
  </si>
  <si>
    <t xml:space="preserve">           Y</t>
  </si>
  <si>
    <t xml:space="preserve">                                           Baking and Pastry Arts Technology</t>
  </si>
  <si>
    <t xml:space="preserve">                              </t>
  </si>
  <si>
    <t>Gautier (Jackson County Campus)</t>
  </si>
  <si>
    <t>Instrumentation &amp; Controls Technology</t>
  </si>
  <si>
    <t>Instrumentation Technology</t>
  </si>
  <si>
    <t>System Based Electronics-Automation</t>
  </si>
  <si>
    <t>Process Operations Technology</t>
  </si>
  <si>
    <t>Petrochemical Refining</t>
  </si>
  <si>
    <t>Process OperationsTechnology: Petrochemical Refining Emphasis</t>
  </si>
  <si>
    <t>Early Childhood EducationTechnology</t>
  </si>
  <si>
    <t>43.0116</t>
  </si>
  <si>
    <t>Cybersecurity  Technology</t>
  </si>
  <si>
    <t>Electric Lineman Apprentice</t>
  </si>
  <si>
    <t>Commercial/Residential Maintenance</t>
  </si>
  <si>
    <t>George Co.</t>
  </si>
  <si>
    <t>Commericial Residential Construction</t>
  </si>
  <si>
    <t>W. Harrison Co.</t>
  </si>
  <si>
    <t>George Co. Regional Correctional Facility</t>
  </si>
  <si>
    <t>Pipefitting</t>
  </si>
  <si>
    <t>Maritime Technology: Pipefitting Emphasis</t>
  </si>
  <si>
    <t>Is aligned to NCCER curriculum</t>
  </si>
  <si>
    <t>Martime Technology:  Apprentice Options</t>
  </si>
  <si>
    <t>Maritime Technology:  Apprentice Options</t>
  </si>
  <si>
    <t>Marine Electrical</t>
  </si>
  <si>
    <t xml:space="preserve">Marine Electrical </t>
  </si>
  <si>
    <t>relocating program from JC campus to HBMTA; not closing JC yet</t>
  </si>
  <si>
    <t>Heavy Equipment Maintenance Technology (Heavy Equipment Option)</t>
  </si>
  <si>
    <t>NCCER Aligned Mechanical Maintenance Technology</t>
  </si>
  <si>
    <t>Mechanical Maintenance Technology</t>
  </si>
  <si>
    <t>Fall 2013 (moved to W. Harrison Campus)</t>
  </si>
  <si>
    <t>Auto Collision Repair Technology</t>
  </si>
  <si>
    <t>Moved from West Harrision to Jeff Davis</t>
  </si>
  <si>
    <t>Automotive Repair Technology</t>
  </si>
  <si>
    <t>Automotive Light-Duty Diesel Technology</t>
  </si>
  <si>
    <t>Maritime Multicraft Technology</t>
  </si>
  <si>
    <t>Marine Maintenance/Fitter and Ship Repair Technology/Technician</t>
  </si>
  <si>
    <t>Unmanned Maritime Systems Technology</t>
  </si>
  <si>
    <t>Mechanic and Repair Technologies/Technicians, Other</t>
  </si>
  <si>
    <t>Board approved new mobile lab 6/17/2011</t>
  </si>
  <si>
    <t>PR</t>
  </si>
  <si>
    <t>Hancock County</t>
  </si>
  <si>
    <t>Maritime Shipfitting Technology</t>
  </si>
  <si>
    <t>Bryant Center</t>
  </si>
  <si>
    <t>Medical Transcription</t>
  </si>
  <si>
    <t>Tradition Campus</t>
  </si>
  <si>
    <t>EMT-Basic</t>
  </si>
  <si>
    <t>Emergency Medical Technology</t>
  </si>
  <si>
    <t>Community Health Services/Liaison/Counseling.</t>
  </si>
  <si>
    <t>Curriculum being developed</t>
  </si>
  <si>
    <t>Public Health Technology/Navigator Concentration</t>
  </si>
  <si>
    <t>Goerge Co.</t>
  </si>
  <si>
    <t>Harrison Co.</t>
  </si>
  <si>
    <t>Jackson Co.</t>
  </si>
  <si>
    <t>Logistics</t>
  </si>
  <si>
    <t>Curriculum in Phase II Development to be approved during 2010-11 process</t>
  </si>
  <si>
    <t>Travel and Tourism Management</t>
  </si>
  <si>
    <t>52.1302</t>
  </si>
  <si>
    <t>Data Analytics</t>
  </si>
  <si>
    <t>Gulfport (W. Harrison Campus Campus)</t>
  </si>
  <si>
    <t xml:space="preserve">Corrected CIP code 8/9/2011
Requested Name Change June 2013 </t>
  </si>
  <si>
    <t>NE</t>
  </si>
  <si>
    <t>Booneville</t>
  </si>
  <si>
    <t xml:space="preserve">Information Systems Technology </t>
  </si>
  <si>
    <t>Computer Aided Design &amp; Drafting Technology</t>
  </si>
  <si>
    <t>Corinth</t>
  </si>
  <si>
    <t>Ripley</t>
  </si>
  <si>
    <t>New Albany</t>
  </si>
  <si>
    <t>Automotive Mechanics and Service Technology</t>
  </si>
  <si>
    <t>Diesel Power Technology</t>
  </si>
  <si>
    <t>Revised CIP from 48.0507 to 48.0501 for seamless transition effective 7/31/2012</t>
  </si>
  <si>
    <t>Machine Tool &amp; Die Technology</t>
  </si>
  <si>
    <t>EMT/Paramedic</t>
  </si>
  <si>
    <t>Iuka</t>
  </si>
  <si>
    <t>NW</t>
  </si>
  <si>
    <t>Senatobia</t>
  </si>
  <si>
    <t>Senatobia, Water Valley BTS</t>
  </si>
  <si>
    <t>Batesville</t>
  </si>
  <si>
    <t>Desoto Campus</t>
  </si>
  <si>
    <t>Southaven</t>
  </si>
  <si>
    <t>Ashland (Benton Co.)</t>
  </si>
  <si>
    <t>Oxford (Lafayette-Yalobusha Technical Center)</t>
  </si>
  <si>
    <t xml:space="preserve">Cosmetology -  Instructor Training </t>
  </si>
  <si>
    <t>Olive Branch (Desoto Center)</t>
  </si>
  <si>
    <t>Utility Line Worker</t>
  </si>
  <si>
    <t>Industrial Electronics Engineering Technology</t>
  </si>
  <si>
    <t>Industrial Electronics Technology</t>
  </si>
  <si>
    <t>Industrial Electronics &amp; Engineering Technology</t>
  </si>
  <si>
    <t>Automotive Electronics Technology</t>
  </si>
  <si>
    <t>Diesel Technology</t>
  </si>
  <si>
    <t>Batesville (Concourse)</t>
  </si>
  <si>
    <t>51.0901</t>
  </si>
  <si>
    <t>Cardiovascular Technology</t>
  </si>
  <si>
    <t>EMT-Basic/First Responder</t>
  </si>
  <si>
    <t>Southaven (Desoto Center)</t>
  </si>
  <si>
    <t>Water Valley</t>
  </si>
  <si>
    <t>Forrest County</t>
  </si>
  <si>
    <t>Landscaping and Groundskeeping</t>
  </si>
  <si>
    <t xml:space="preserve">Hancock County </t>
  </si>
  <si>
    <t>Poplarville</t>
  </si>
  <si>
    <t>Film and Production Technology</t>
  </si>
  <si>
    <t>Forrest County, Hancock County, Poplarville</t>
  </si>
  <si>
    <t>Network Security (Cybersecurity) Technology</t>
  </si>
  <si>
    <t>Barbering</t>
  </si>
  <si>
    <t>Hattiesburg (Forrest County Center)</t>
  </si>
  <si>
    <t>Court Reporter</t>
  </si>
  <si>
    <t>Hancock County/Waveland</t>
  </si>
  <si>
    <t>Hydrography Technology</t>
  </si>
  <si>
    <t>Geographic Information  Systems Technology</t>
  </si>
  <si>
    <t>Goegraphic Information Systems Technology</t>
  </si>
  <si>
    <t>Commercial Residental Construction Technology</t>
  </si>
  <si>
    <t>approval extended 5/97</t>
  </si>
  <si>
    <t>Machine Tool Operation/Machine Shop Technology</t>
  </si>
  <si>
    <t>Welding and Cutting</t>
  </si>
  <si>
    <t>Aviation Technology/Unmanned Aerial Systems</t>
  </si>
  <si>
    <t>Transportaion, Distribution, Logistics</t>
  </si>
  <si>
    <t>Industrial Mechanics and Maintenance Technology (Millwright Technology-PRCC)</t>
  </si>
  <si>
    <t>6/20/214</t>
  </si>
  <si>
    <t>Electroneurodiagnostic Technology</t>
  </si>
  <si>
    <t>To be developed</t>
  </si>
  <si>
    <t>Advanced Emergency Medical Technician/Paramedic Bridge</t>
  </si>
  <si>
    <t>SW</t>
  </si>
  <si>
    <t>Summit</t>
  </si>
  <si>
    <t xml:space="preserve">Computer Network Technology </t>
  </si>
  <si>
    <t>Process Operations Technology, Oil &amp; Gas</t>
  </si>
  <si>
    <t>Process Technology</t>
  </si>
  <si>
    <t>Occupational Safety &amp; Health</t>
  </si>
  <si>
    <t>Occupational Safety &amp; Health Technician</t>
  </si>
  <si>
    <t>Occupational Safety and Health Technology</t>
  </si>
  <si>
    <t>Oil and Gas Production Technology</t>
  </si>
  <si>
    <t>New Option under Process Technology</t>
  </si>
  <si>
    <t>Carpentry (Residential)</t>
  </si>
  <si>
    <t>Electrical Line Worker</t>
  </si>
  <si>
    <t xml:space="preserve">46.0302 </t>
  </si>
  <si>
    <t>46.0504</t>
  </si>
  <si>
    <t>Well Construction Technology</t>
  </si>
  <si>
    <t>Heating and Air Conditioning</t>
  </si>
  <si>
    <t>Nurse Assistant</t>
  </si>
  <si>
    <t>space holder</t>
  </si>
  <si>
    <t>CIP 6 2020</t>
  </si>
  <si>
    <t>CIP Title 2020</t>
  </si>
  <si>
    <t>Example of an Associated Occupation for which the Program Prepares Students</t>
  </si>
  <si>
    <t>Female</t>
  </si>
  <si>
    <t>Male</t>
  </si>
  <si>
    <t>% Female Employed 2019</t>
  </si>
  <si>
    <t>% Male Employed 2019</t>
  </si>
  <si>
    <t>Rec Clust No.</t>
  </si>
  <si>
    <t>Recommended Cluster Name_2020</t>
  </si>
  <si>
    <t>New *</t>
  </si>
  <si>
    <t>Moved From ***</t>
  </si>
  <si>
    <t>Human-Centered Technology Design.</t>
  </si>
  <si>
    <t>Web developers</t>
  </si>
  <si>
    <t>11</t>
  </si>
  <si>
    <t>Information Technology</t>
  </si>
  <si>
    <t>*</t>
  </si>
  <si>
    <t>Computer Game Programming.</t>
  </si>
  <si>
    <t>Software developers, applications and systems software</t>
  </si>
  <si>
    <t>Computer Programming, Specific Platforms.</t>
  </si>
  <si>
    <t>Cloud Computing.</t>
  </si>
  <si>
    <t>Computer network architects</t>
  </si>
  <si>
    <t>Computer Systems Networking and Telecomunications, Other.</t>
  </si>
  <si>
    <t>NO MATCH</t>
  </si>
  <si>
    <t>International School Administration/Leadership.</t>
  </si>
  <si>
    <t>Education administrators</t>
  </si>
  <si>
    <t>5</t>
  </si>
  <si>
    <t>Education &amp; Training</t>
  </si>
  <si>
    <t>Education Entrepreneurship.</t>
  </si>
  <si>
    <t>Early Childhood Program Administration.</t>
  </si>
  <si>
    <t>Institutional Research.</t>
  </si>
  <si>
    <t>Management analysts</t>
  </si>
  <si>
    <t>Online Educator/Online Teaching.</t>
  </si>
  <si>
    <t>Elementary and middle school teachers</t>
  </si>
  <si>
    <t>International Teaching and Learning.</t>
  </si>
  <si>
    <t>Science, Technology, Engineering, and Mathematics (STEM) Educational Methods.</t>
  </si>
  <si>
    <t>College /Postsecondary/University Teaching.</t>
  </si>
  <si>
    <t>Postsecondary teachers</t>
  </si>
  <si>
    <t>Communication Arts and Literature Teacher Education.</t>
  </si>
  <si>
    <t>Applied Engineering.</t>
  </si>
  <si>
    <t>Engineers, all other</t>
  </si>
  <si>
    <t>15</t>
  </si>
  <si>
    <t>Science, Technology, Engineering &amp; Mathematics</t>
  </si>
  <si>
    <t>Astronautical Engineering.</t>
  </si>
  <si>
    <t>Aerospace engineers</t>
  </si>
  <si>
    <t>Audio Engineering Technology/Technician.</t>
  </si>
  <si>
    <t>Broadcast and sound engineering technicians and radio operators</t>
  </si>
  <si>
    <t>Mechatronics, Robotics, and Automation Engineering Technology/Technician.</t>
  </si>
  <si>
    <t>Engineering technicians, except drafters</t>
  </si>
  <si>
    <t>Composite Materials Technology/Technician.</t>
  </si>
  <si>
    <t>Process Safety Technology/Technician.</t>
  </si>
  <si>
    <t>Motorsports Engineering Technology/Technician.</t>
  </si>
  <si>
    <t>Automotive service technicians and mechanics</t>
  </si>
  <si>
    <t>3-D Modeling and Design Technology/Technician.</t>
  </si>
  <si>
    <t>Drafters</t>
  </si>
  <si>
    <t>Power Plant Technology/Technician.</t>
  </si>
  <si>
    <t>Power plant operators, distributors, and dispatchers</t>
  </si>
  <si>
    <t>Solar Energy Technology/Technician.</t>
  </si>
  <si>
    <t>Solar photovoltaic installers</t>
  </si>
  <si>
    <t>*** (15.0505)</t>
  </si>
  <si>
    <t>Wind Energy Technology/Technician.</t>
  </si>
  <si>
    <t>Wind turbine service technicians</t>
  </si>
  <si>
    <t>Energy Systems Technologies/Technicians, Other.</t>
  </si>
  <si>
    <t>Early Childhood and Family Studies,</t>
  </si>
  <si>
    <t>Child care workers</t>
  </si>
  <si>
    <t>Parent Education Services.</t>
  </si>
  <si>
    <t>Miscellaneous community and social service specialists, including health educators and community health workers</t>
  </si>
  <si>
    <t>01.0000</t>
  </si>
  <si>
    <t>Agriculture, General.</t>
  </si>
  <si>
    <t>Agricultural and food scientists</t>
  </si>
  <si>
    <t>1</t>
  </si>
  <si>
    <t>Agriculture, Food &amp; Natural Resources</t>
  </si>
  <si>
    <t>01.0101</t>
  </si>
  <si>
    <t>Agricultural Business and Management, General.</t>
  </si>
  <si>
    <t>Farmers, ranchers, and other agricultural managers</t>
  </si>
  <si>
    <t>Agribusiness/Agricultural Business Operations.</t>
  </si>
  <si>
    <t>01.0103</t>
  </si>
  <si>
    <t>Agricultural Economics.</t>
  </si>
  <si>
    <t>Economists</t>
  </si>
  <si>
    <t>01.0104</t>
  </si>
  <si>
    <t>Farm/Farm and Ranch Management.</t>
  </si>
  <si>
    <t>01.0105</t>
  </si>
  <si>
    <t>Agricultural/Farm Supplies Retailing and Wholesaling.</t>
  </si>
  <si>
    <t>Buyers and purchasing agents, farm products</t>
  </si>
  <si>
    <t>01.0106</t>
  </si>
  <si>
    <t>Agricultural Business Technology.</t>
  </si>
  <si>
    <t>Computer support specialists</t>
  </si>
  <si>
    <t>01.0199</t>
  </si>
  <si>
    <t>Agricultural Business and Management, Other.</t>
  </si>
  <si>
    <t>Agricultural Mechanization, General.</t>
  </si>
  <si>
    <t>Heavy vehicle and mobile equipment service technicians and mechanics</t>
  </si>
  <si>
    <t>01.0204</t>
  </si>
  <si>
    <t>Agricultural Power Machinery Operation.</t>
  </si>
  <si>
    <t>01.0205</t>
  </si>
  <si>
    <t>Agricultural Mechanics and Equipment/Machine Technology.</t>
  </si>
  <si>
    <t>01.0207</t>
  </si>
  <si>
    <t>Irrigation Management Technology/Technician.</t>
  </si>
  <si>
    <t>Agricultural Mechanization, Other.</t>
  </si>
  <si>
    <t>01.0301</t>
  </si>
  <si>
    <t>Agricultural Production Operations, General.</t>
  </si>
  <si>
    <t>Animal/Livestock Husbandry and Production.</t>
  </si>
  <si>
    <t>01.0303</t>
  </si>
  <si>
    <t>Aquaculture.</t>
  </si>
  <si>
    <t>Crop Production.</t>
  </si>
  <si>
    <t>01.0306</t>
  </si>
  <si>
    <t>Dairy Husbandry and Production.</t>
  </si>
  <si>
    <t>01.0307</t>
  </si>
  <si>
    <t>Horse Husbandry/Equine Science and Management.</t>
  </si>
  <si>
    <t>01.0308</t>
  </si>
  <si>
    <t>Agroecology and Sustainable Agriculture.</t>
  </si>
  <si>
    <t>01.0310</t>
  </si>
  <si>
    <t>Apiculture.</t>
  </si>
  <si>
    <t>01.0399</t>
  </si>
  <si>
    <t>Agricultural Production Operations, Other.</t>
  </si>
  <si>
    <t>01.0401</t>
  </si>
  <si>
    <t>Agricultural and Food Products Processing.</t>
  </si>
  <si>
    <t>First-line supervisors of farming, fishing, and forestry workers</t>
  </si>
  <si>
    <t>01.0504</t>
  </si>
  <si>
    <t>Dog/Pet/Animal Grooming.</t>
  </si>
  <si>
    <t>Nonfarm animal caretakers</t>
  </si>
  <si>
    <t>01.0505</t>
  </si>
  <si>
    <t>Animal Training.</t>
  </si>
  <si>
    <t>Animal trainers</t>
  </si>
  <si>
    <t>01.0507</t>
  </si>
  <si>
    <t>Equestrian/Equine Studies.</t>
  </si>
  <si>
    <t>01.0508</t>
  </si>
  <si>
    <t>Taxidermy/Taxidermist.</t>
  </si>
  <si>
    <t xml:space="preserve">NO MATCH </t>
  </si>
  <si>
    <t>01.0509</t>
  </si>
  <si>
    <t>Farrier Science.</t>
  </si>
  <si>
    <t>01.0599</t>
  </si>
  <si>
    <t>Agricultural and Domestic Animal Services, Other.</t>
  </si>
  <si>
    <t>Applied Horticulture/Horticulture Operations, General.</t>
  </si>
  <si>
    <t>01.0603</t>
  </si>
  <si>
    <t>Ornamental Horticulture.</t>
  </si>
  <si>
    <t>01.0604</t>
  </si>
  <si>
    <t>Greenhouse Operations and Management.</t>
  </si>
  <si>
    <t>Landscaping and Groundskeeping.</t>
  </si>
  <si>
    <t>First-line supervisors of landscaping, lawn service, and groundskeeping workers</t>
  </si>
  <si>
    <t>01.0606</t>
  </si>
  <si>
    <t>Plant Nursery Operations and Management.</t>
  </si>
  <si>
    <t>Turf and Turfgrass Management.</t>
  </si>
  <si>
    <t>01.0608</t>
  </si>
  <si>
    <t>Floriculture/Floristry Operations and Management.</t>
  </si>
  <si>
    <t>First-line supervisors/managers of retail sales workers</t>
  </si>
  <si>
    <t>01.0609</t>
  </si>
  <si>
    <t>Public Horticulture.</t>
  </si>
  <si>
    <t>01.0610</t>
  </si>
  <si>
    <t>Urban and Community Horticulture.</t>
  </si>
  <si>
    <t>Applied Horticulture/Horticultural Business Services, Other.</t>
  </si>
  <si>
    <t>01.0701</t>
  </si>
  <si>
    <t>International Agriculture.</t>
  </si>
  <si>
    <t>01.0801</t>
  </si>
  <si>
    <t>Agricultural and Extension Education Services.</t>
  </si>
  <si>
    <t>Other education, training, and library workers</t>
  </si>
  <si>
    <t>01.0802</t>
  </si>
  <si>
    <t>Agricultural Communication/Journalism.</t>
  </si>
  <si>
    <t>3</t>
  </si>
  <si>
    <t>Arts, Audio/Video Technology &amp; Communications</t>
  </si>
  <si>
    <t>01.0899</t>
  </si>
  <si>
    <t>Agricultural Public Services, Other.</t>
  </si>
  <si>
    <t>01.0901</t>
  </si>
  <si>
    <t>Animal Sciences, General.</t>
  </si>
  <si>
    <t>01.0902</t>
  </si>
  <si>
    <t>Agricultural Animal Breeding.</t>
  </si>
  <si>
    <t>01.0903</t>
  </si>
  <si>
    <t>Animal Health.</t>
  </si>
  <si>
    <t>01.0904</t>
  </si>
  <si>
    <t>Animal Nutrition.</t>
  </si>
  <si>
    <t>01.0905</t>
  </si>
  <si>
    <t>Dairy Science.</t>
  </si>
  <si>
    <t>01.0906</t>
  </si>
  <si>
    <t>Livestock Management.</t>
  </si>
  <si>
    <t>Poultry Science.</t>
  </si>
  <si>
    <t>01.0999</t>
  </si>
  <si>
    <t>Animal Sciences, Other.</t>
  </si>
  <si>
    <t>01.1001</t>
  </si>
  <si>
    <t>Food Science.</t>
  </si>
  <si>
    <t>01.1002</t>
  </si>
  <si>
    <t>Food Technology and Processing.</t>
  </si>
  <si>
    <t>01.1003</t>
  </si>
  <si>
    <t>Brewing Science.</t>
  </si>
  <si>
    <t>Chemical processing machine setters, operators, and tenders</t>
  </si>
  <si>
    <t>01.1004</t>
  </si>
  <si>
    <t>Viticulture and Enology.</t>
  </si>
  <si>
    <t>*** (01.0309)</t>
  </si>
  <si>
    <t>01.1005</t>
  </si>
  <si>
    <t>Zymology/Fermentation Science.</t>
  </si>
  <si>
    <t>01.1099</t>
  </si>
  <si>
    <t>Food Science and Technology, Other.</t>
  </si>
  <si>
    <t>01.1101</t>
  </si>
  <si>
    <t>Plant Sciences, General.</t>
  </si>
  <si>
    <t>01.1102</t>
  </si>
  <si>
    <t>Agronomy and Crop Science.</t>
  </si>
  <si>
    <t>01.1103</t>
  </si>
  <si>
    <t>Horticultural Science.</t>
  </si>
  <si>
    <t>01.1104</t>
  </si>
  <si>
    <t>Agricultural and Horticultural Plant Breeding.</t>
  </si>
  <si>
    <t>Plant Protection and Integrated Pest Management.</t>
  </si>
  <si>
    <t>01.1106</t>
  </si>
  <si>
    <t>Range Science and Management.</t>
  </si>
  <si>
    <t>01.1199</t>
  </si>
  <si>
    <t>Plant Sciences, Other.</t>
  </si>
  <si>
    <t>01.1201</t>
  </si>
  <si>
    <t>Soil Science and Agronomy, General.</t>
  </si>
  <si>
    <t>01.1202</t>
  </si>
  <si>
    <t>Soil Chemistry and Physics.</t>
  </si>
  <si>
    <t>01.1203</t>
  </si>
  <si>
    <t>Soil Microbiology.</t>
  </si>
  <si>
    <t>01.1299</t>
  </si>
  <si>
    <t>Soil Sciences, Other.</t>
  </si>
  <si>
    <t>01.1301</t>
  </si>
  <si>
    <t>01.1302</t>
  </si>
  <si>
    <t>Pre-Veterinary Studies.</t>
  </si>
  <si>
    <t>** (51.1104)</t>
  </si>
  <si>
    <t>01.1399</t>
  </si>
  <si>
    <t>Agriculture/Veterinary Preparation Programs, Other.</t>
  </si>
  <si>
    <t>Agricultural and food technicians</t>
  </si>
  <si>
    <t>01.8001</t>
  </si>
  <si>
    <t>Veterinary Medicine.</t>
  </si>
  <si>
    <t>Veterinarians</t>
  </si>
  <si>
    <t>** (51.2401)</t>
  </si>
  <si>
    <t>01.8100</t>
  </si>
  <si>
    <t>Veterinary Biomedical and Clinical Sciences.</t>
  </si>
  <si>
    <t>** (51.2500)</t>
  </si>
  <si>
    <t>01.8101</t>
  </si>
  <si>
    <t>Veterinary Sciences/Veterinary Clinical Sciences, General.</t>
  </si>
  <si>
    <t>** (51.2501)</t>
  </si>
  <si>
    <t>01.8102</t>
  </si>
  <si>
    <t>Comparative and Laboratory Animal Medicine.</t>
  </si>
  <si>
    <t>** (51.2509)</t>
  </si>
  <si>
    <t>01.8103</t>
  </si>
  <si>
    <t>Large Animal/Food Animal and Equine Surgery and Medicine.</t>
  </si>
  <si>
    <t>** (51.2507)</t>
  </si>
  <si>
    <t>01.8104</t>
  </si>
  <si>
    <t>Small/Companion Animal Surgery and Medicine.</t>
  </si>
  <si>
    <t>** (51.2508)</t>
  </si>
  <si>
    <t>01.8105</t>
  </si>
  <si>
    <t>Veterinary Anatomy.</t>
  </si>
  <si>
    <t>** (51.2502)</t>
  </si>
  <si>
    <t>01.8106</t>
  </si>
  <si>
    <t>Veterinary Infectious Diseases.</t>
  </si>
  <si>
    <t>** (51.2511)</t>
  </si>
  <si>
    <t>01.8107</t>
  </si>
  <si>
    <t>Veterinary Microbiology and Immunobiology.</t>
  </si>
  <si>
    <t>** (51.2504)</t>
  </si>
  <si>
    <t>01.8108</t>
  </si>
  <si>
    <t>Veterinary Pathology and Pathobiology.</t>
  </si>
  <si>
    <t>** (51.2505)</t>
  </si>
  <si>
    <t>01.8109</t>
  </si>
  <si>
    <t>Veterinary Physiology.</t>
  </si>
  <si>
    <t>** (51.2503)</t>
  </si>
  <si>
    <t>01.8110</t>
  </si>
  <si>
    <t>Veterinary Preventive Medicine, Epidemiology, and Public Health.</t>
  </si>
  <si>
    <t>** (51.2510)</t>
  </si>
  <si>
    <t>01.8111</t>
  </si>
  <si>
    <t>Veterinary Toxicology and Pharmacology.</t>
  </si>
  <si>
    <t>** (51.2506)</t>
  </si>
  <si>
    <t>01.8199</t>
  </si>
  <si>
    <t>Veterinary Biomedical and Clinical Sciences, Other.</t>
  </si>
  <si>
    <t>** (51.2599)</t>
  </si>
  <si>
    <t>01.8201</t>
  </si>
  <si>
    <t>Veterinary Administrative Services, General.</t>
  </si>
  <si>
    <t>Secretaries and administrative assistants</t>
  </si>
  <si>
    <t>01.8202</t>
  </si>
  <si>
    <t>Veterinary Office Management/Administration.</t>
  </si>
  <si>
    <t>First-line supervisors of office and administrative support workers</t>
  </si>
  <si>
    <t>01.8203</t>
  </si>
  <si>
    <t>Veterinary Reception/Receptionist.</t>
  </si>
  <si>
    <t>Receptionists and information clerks</t>
  </si>
  <si>
    <t>01.8204</t>
  </si>
  <si>
    <t>Veterinary Administrative/Executive Assistant and Veterinary Secretary.</t>
  </si>
  <si>
    <t>01.8299</t>
  </si>
  <si>
    <t>Veterinary Administrative Services, Other.</t>
  </si>
  <si>
    <t>Veterinary/Animal Health Technology/Technician and Veterinary Assistant.</t>
  </si>
  <si>
    <t>Veterinary assistants and laboratory animal caretakers</t>
  </si>
  <si>
    <t>** (51.0808)</t>
  </si>
  <si>
    <t>01.8399</t>
  </si>
  <si>
    <t>Veterinary/Animal Health Technologies/Technicians, Other.</t>
  </si>
  <si>
    <t>01.9999</t>
  </si>
  <si>
    <t>Agriculture, Agriculture Operations, and Related Sciences, Other.</t>
  </si>
  <si>
    <t>03.0101</t>
  </si>
  <si>
    <t>Natural Resources/Conservation, General.</t>
  </si>
  <si>
    <t>Miscellaneous life, physical, and social science technicians</t>
  </si>
  <si>
    <t>03.0103</t>
  </si>
  <si>
    <t>Environmental Studies.</t>
  </si>
  <si>
    <t>Environmental scientists and geoscientists</t>
  </si>
  <si>
    <t>03.0104</t>
  </si>
  <si>
    <t>Environmental Science.</t>
  </si>
  <si>
    <t>03.0199</t>
  </si>
  <si>
    <t>Natural Resources Conservation and Research, Other.</t>
  </si>
  <si>
    <t>03.0201</t>
  </si>
  <si>
    <t>Natural Resources Management and Policy.</t>
  </si>
  <si>
    <t>Conservation scientists and foresters</t>
  </si>
  <si>
    <t>03.0204</t>
  </si>
  <si>
    <t>Natural Resource Economics.</t>
  </si>
  <si>
    <t>03.0205</t>
  </si>
  <si>
    <t>Water, Wetlands, and Marine Resources Management.</t>
  </si>
  <si>
    <t>03.0206</t>
  </si>
  <si>
    <t>Land Use Planning and Management/Development.</t>
  </si>
  <si>
    <t>03.0207</t>
  </si>
  <si>
    <t>Natural Resource Recreation and Tourism.</t>
  </si>
  <si>
    <t>Managers, All other</t>
  </si>
  <si>
    <t>Natural Resources Law Enforcement and Protective Services.</t>
  </si>
  <si>
    <t>Police and sheriff's patrol officers</t>
  </si>
  <si>
    <t>03.0209</t>
  </si>
  <si>
    <t>Energy and Environmental Policy.</t>
  </si>
  <si>
    <t>Compliance officers</t>
  </si>
  <si>
    <t>03.0210</t>
  </si>
  <si>
    <t>Bioenergy.</t>
  </si>
  <si>
    <t>03.0299</t>
  </si>
  <si>
    <t>Natural Resources Management and Policy, Other.</t>
  </si>
  <si>
    <t>03.0301</t>
  </si>
  <si>
    <t>Fishing and Fisheries Sciences and Management.</t>
  </si>
  <si>
    <t>03.0501</t>
  </si>
  <si>
    <t>Forestry, General.</t>
  </si>
  <si>
    <t>03.0502</t>
  </si>
  <si>
    <t>Forest Sciences and Biology.</t>
  </si>
  <si>
    <t>03.0506</t>
  </si>
  <si>
    <t>Forest Management/Forest Resources Management.</t>
  </si>
  <si>
    <t>03.0508</t>
  </si>
  <si>
    <t>Urban Forestry.</t>
  </si>
  <si>
    <t>03.0509</t>
  </si>
  <si>
    <t>Wood Science and Wood Products/Pulp and Paper Technology.</t>
  </si>
  <si>
    <t>03.0510</t>
  </si>
  <si>
    <t>Forest Resources Production and Management.</t>
  </si>
  <si>
    <t>Forest Technology/Technician.</t>
  </si>
  <si>
    <t>Forest and conservation workers</t>
  </si>
  <si>
    <t>03.0599</t>
  </si>
  <si>
    <t>Forestry, Other.</t>
  </si>
  <si>
    <t>03.0601</t>
  </si>
  <si>
    <t>Wildlife, Fish and Wildlands Science and Management.</t>
  </si>
  <si>
    <t>03.9999</t>
  </si>
  <si>
    <t>Natural Resources and Conservation, Other.</t>
  </si>
  <si>
    <t>04.0201</t>
  </si>
  <si>
    <t>Architecture.</t>
  </si>
  <si>
    <t>Architects, except naval</t>
  </si>
  <si>
    <t>2</t>
  </si>
  <si>
    <t>Architecture &amp; Construction</t>
  </si>
  <si>
    <t>04.0202</t>
  </si>
  <si>
    <t>Architectural Design.</t>
  </si>
  <si>
    <t>04.0299</t>
  </si>
  <si>
    <t>Architecture, Other.</t>
  </si>
  <si>
    <t>04.0301</t>
  </si>
  <si>
    <t>City/Urban, Community and Regional Planning.</t>
  </si>
  <si>
    <t>Urban and regional planners</t>
  </si>
  <si>
    <t>7</t>
  </si>
  <si>
    <t>Government &amp; Public Adminstration</t>
  </si>
  <si>
    <t>04.0401</t>
  </si>
  <si>
    <t>Environmental Design/Architecture.</t>
  </si>
  <si>
    <t>04.0402</t>
  </si>
  <si>
    <t>Healthcare Environment Design/Architecture.</t>
  </si>
  <si>
    <t>Architectural and engineering managers</t>
  </si>
  <si>
    <t>04.0403</t>
  </si>
  <si>
    <t>Sustainable Design/Architecture.</t>
  </si>
  <si>
    <t>04.0499</t>
  </si>
  <si>
    <t>Environmental Design, Other.</t>
  </si>
  <si>
    <t>04.0501</t>
  </si>
  <si>
    <t>Interior Architecture.</t>
  </si>
  <si>
    <t>04.0601</t>
  </si>
  <si>
    <t>Landscape Architecture.</t>
  </si>
  <si>
    <t>04.0801</t>
  </si>
  <si>
    <t>Architectural History and Criticism, General.</t>
  </si>
  <si>
    <t>Miscellaneous social scientists and related workers</t>
  </si>
  <si>
    <t>04.0802</t>
  </si>
  <si>
    <t>Architectural Conservation.</t>
  </si>
  <si>
    <t>04.0803</t>
  </si>
  <si>
    <t>Architectural Studies.</t>
  </si>
  <si>
    <t>04.0899</t>
  </si>
  <si>
    <t>Architectural History, Criticism, and Conservation, Other.</t>
  </si>
  <si>
    <t>04.0901</t>
  </si>
  <si>
    <t>Architectural Technology/Technician.</t>
  </si>
  <si>
    <t>04.0902</t>
  </si>
  <si>
    <t>Architectural and Building Sciences/Technology.</t>
  </si>
  <si>
    <t>04.0999</t>
  </si>
  <si>
    <t>Architectural Sciences and Technology, Other.</t>
  </si>
  <si>
    <t>04.1001</t>
  </si>
  <si>
    <t>Real Estate Development.</t>
  </si>
  <si>
    <t>Real estate brokers and sales agents</t>
  </si>
  <si>
    <t>04.9999</t>
  </si>
  <si>
    <t>Architecture and Related Services, Other.</t>
  </si>
  <si>
    <t>09.0100</t>
  </si>
  <si>
    <t>Communication, General.</t>
  </si>
  <si>
    <t>Writers and authors</t>
  </si>
  <si>
    <t>09.0101</t>
  </si>
  <si>
    <t>Speech Communication and Rhetoric.</t>
  </si>
  <si>
    <t>09.0102</t>
  </si>
  <si>
    <t>Mass Communication/Media Studies.</t>
  </si>
  <si>
    <t>News analysts, reporters and correspondents</t>
  </si>
  <si>
    <t>09.0199</t>
  </si>
  <si>
    <t>Communication and Media Studies, Other.</t>
  </si>
  <si>
    <t>09.0401</t>
  </si>
  <si>
    <t>Journalism.</t>
  </si>
  <si>
    <t>09.0402</t>
  </si>
  <si>
    <t>Broadcast Journalism.</t>
  </si>
  <si>
    <t>09.0404</t>
  </si>
  <si>
    <t>Photojournalism.</t>
  </si>
  <si>
    <t>Television, video, and motion picture camera operators and editors</t>
  </si>
  <si>
    <t>09.0405</t>
  </si>
  <si>
    <t>Business and Economic Journalism.</t>
  </si>
  <si>
    <t>09.0406</t>
  </si>
  <si>
    <t>Cultural Journalism.</t>
  </si>
  <si>
    <t>09.0407</t>
  </si>
  <si>
    <t>Science/Health/Environmental Journalism.</t>
  </si>
  <si>
    <t>09.0499</t>
  </si>
  <si>
    <t>Journalism, Other.</t>
  </si>
  <si>
    <t>09.0701</t>
  </si>
  <si>
    <t>Radio and Television.</t>
  </si>
  <si>
    <t>Digital Communication and Media/Multimedia.</t>
  </si>
  <si>
    <t>Miscellaneous media and communication workers</t>
  </si>
  <si>
    <t>09.0799</t>
  </si>
  <si>
    <t>Radio, Television, and Digital Communication, Other.</t>
  </si>
  <si>
    <t>09.0900</t>
  </si>
  <si>
    <t>Public Relations, Advertising, and Applied Communication.</t>
  </si>
  <si>
    <t>Advertising and promotions managers</t>
  </si>
  <si>
    <t>14</t>
  </si>
  <si>
    <t>Marketing</t>
  </si>
  <si>
    <t>09.0901</t>
  </si>
  <si>
    <t>Organizational Communication, General.</t>
  </si>
  <si>
    <t>Human resources managers</t>
  </si>
  <si>
    <t>09.0902</t>
  </si>
  <si>
    <t>Public Relations/Image Management.</t>
  </si>
  <si>
    <t>09.0903</t>
  </si>
  <si>
    <t>Advertising.</t>
  </si>
  <si>
    <t>09.0904</t>
  </si>
  <si>
    <t>Political Communication.</t>
  </si>
  <si>
    <t>09.0905</t>
  </si>
  <si>
    <t>Health Communication.</t>
  </si>
  <si>
    <t>09.0906</t>
  </si>
  <si>
    <t>Sports Communication.</t>
  </si>
  <si>
    <t>09.0907</t>
  </si>
  <si>
    <t>International and Intercultural Communication.</t>
  </si>
  <si>
    <t>09.0908</t>
  </si>
  <si>
    <t>Technical and Scientific Communication.</t>
  </si>
  <si>
    <t>Technical writers</t>
  </si>
  <si>
    <t>09.0909</t>
  </si>
  <si>
    <t>Communication Management and Strategic Communications.</t>
  </si>
  <si>
    <t>Public relations and fundraising managers</t>
  </si>
  <si>
    <t>09.0999</t>
  </si>
  <si>
    <t>Public Relations, Advertising, and Applied Communication, Other</t>
  </si>
  <si>
    <t>09.1001</t>
  </si>
  <si>
    <t>Publishing.</t>
  </si>
  <si>
    <t>Editors</t>
  </si>
  <si>
    <t>09.9999</t>
  </si>
  <si>
    <t>Communication, Journalism, and Related Programs, Other.</t>
  </si>
  <si>
    <t>10.0105</t>
  </si>
  <si>
    <t>Communications Technology/Technician.</t>
  </si>
  <si>
    <t>Photographic and Film/Video Technology/Technician and Assistant.</t>
  </si>
  <si>
    <t>Radio and Television Broadcasting Technology/Technician.</t>
  </si>
  <si>
    <t>10.0203</t>
  </si>
  <si>
    <t>Recording Arts Technology/Technician.</t>
  </si>
  <si>
    <t>10.0204</t>
  </si>
  <si>
    <t>Voice Writing Technology/Technician.</t>
  </si>
  <si>
    <t>10.0301</t>
  </si>
  <si>
    <t>Graphic Communications, General.</t>
  </si>
  <si>
    <t>Prepress technicians and workers</t>
  </si>
  <si>
    <t>10.0302</t>
  </si>
  <si>
    <t>Printing Management.</t>
  </si>
  <si>
    <t>Printing press operators</t>
  </si>
  <si>
    <t>10.0303</t>
  </si>
  <si>
    <t>Prepress/Desktop Publishing and Digital Imaging Design.</t>
  </si>
  <si>
    <t>10.0304</t>
  </si>
  <si>
    <t>Animation, Interactive Technology, Video Graphics and Special Effects.</t>
  </si>
  <si>
    <t>Artists and related workers</t>
  </si>
  <si>
    <t>Graphic and Printing Equipment Operator, General Production.</t>
  </si>
  <si>
    <t>10.0306</t>
  </si>
  <si>
    <t>Platemaker/Imager.</t>
  </si>
  <si>
    <t>10.0307</t>
  </si>
  <si>
    <t>Printing Press Operator.</t>
  </si>
  <si>
    <t>10.0308</t>
  </si>
  <si>
    <t>Computer Typography and Composition Equipment Operator.</t>
  </si>
  <si>
    <t>10.0399</t>
  </si>
  <si>
    <t>Graphic Communications, Other.</t>
  </si>
  <si>
    <t>10.9999</t>
  </si>
  <si>
    <t>Communications Technologies/Technicians and Support Services, Other.</t>
  </si>
  <si>
    <t>11.0101</t>
  </si>
  <si>
    <t>Computer and Information Sciences, General.</t>
  </si>
  <si>
    <t>11.0102</t>
  </si>
  <si>
    <t>Artificial Intelligence.</t>
  </si>
  <si>
    <t>11.0103</t>
  </si>
  <si>
    <t>Information Technology.</t>
  </si>
  <si>
    <t>11.0104</t>
  </si>
  <si>
    <t>Informatics.</t>
  </si>
  <si>
    <t>11.0199</t>
  </si>
  <si>
    <t>Computer and Information Sciences,  Other.</t>
  </si>
  <si>
    <t>Computer and information research scientists</t>
  </si>
  <si>
    <t>Computer Programming/Programmer, General.</t>
  </si>
  <si>
    <t>Computer Programming, Specific Applications.</t>
  </si>
  <si>
    <t>11.0203</t>
  </si>
  <si>
    <t>Computer Programming, Vendor/Product Certification.</t>
  </si>
  <si>
    <t>11.0299</t>
  </si>
  <si>
    <t>Computer Programming, Other.</t>
  </si>
  <si>
    <t>Computer programmers</t>
  </si>
  <si>
    <t>11.0301</t>
  </si>
  <si>
    <t>Data Processing and Data Processing Technology/Technician.</t>
  </si>
  <si>
    <t>Computer occupations, all other</t>
  </si>
  <si>
    <t>11.0401</t>
  </si>
  <si>
    <t>Information Science/Studies.</t>
  </si>
  <si>
    <t>11.0501</t>
  </si>
  <si>
    <t>Computer Systems Analysis/Analyst.</t>
  </si>
  <si>
    <t>11.0601</t>
  </si>
  <si>
    <t>Data Entry/Microcomputer Applications, General.</t>
  </si>
  <si>
    <t>Data entry keyers</t>
  </si>
  <si>
    <t>4</t>
  </si>
  <si>
    <t>Business Management &amp; Administration</t>
  </si>
  <si>
    <t>11.0602</t>
  </si>
  <si>
    <t>Word Processing.</t>
  </si>
  <si>
    <t>Word processors and typists</t>
  </si>
  <si>
    <t>11.0699</t>
  </si>
  <si>
    <t>Data Entry/Microcomputer Applications, Other.</t>
  </si>
  <si>
    <t>11.0701</t>
  </si>
  <si>
    <t>Computer Science.</t>
  </si>
  <si>
    <t>Information security analysts</t>
  </si>
  <si>
    <t>Web Page, Digital/Multimedia and Information Resources Design.</t>
  </si>
  <si>
    <t>Data Modeling/Warehousing and Database Administration.</t>
  </si>
  <si>
    <t>Computer and information systems managers</t>
  </si>
  <si>
    <t>11.0803</t>
  </si>
  <si>
    <t>Computer Graphics.</t>
  </si>
  <si>
    <t>Designers</t>
  </si>
  <si>
    <t>Modeling, Virtual Environments and Simulation.</t>
  </si>
  <si>
    <t>11.0899</t>
  </si>
  <si>
    <t>Computer Software and Media Applications, Other.</t>
  </si>
  <si>
    <t>Computer Systems Networking and Telecommunications.</t>
  </si>
  <si>
    <t>11.1001</t>
  </si>
  <si>
    <t>Network and System Administration/Administrator.</t>
  </si>
  <si>
    <t>11.1002</t>
  </si>
  <si>
    <t>System, Networking, and LAN/WAN Management/Manager.</t>
  </si>
  <si>
    <t>Computer and Information Systems Security/Information Assurance.</t>
  </si>
  <si>
    <t>11.1004</t>
  </si>
  <si>
    <t>Web/Multimedia Management and Webmaster.</t>
  </si>
  <si>
    <t>11.1005</t>
  </si>
  <si>
    <t>Information Technology Project Management.</t>
  </si>
  <si>
    <t>11.1006</t>
  </si>
  <si>
    <t>Computer Support Specialist.</t>
  </si>
  <si>
    <t>11.1099</t>
  </si>
  <si>
    <t>Computer/Information Technology Services Administration and Management, Other.</t>
  </si>
  <si>
    <t>11.9999</t>
  </si>
  <si>
    <t>Computer and Information Sciences and Support Services, Other.</t>
  </si>
  <si>
    <t>Funeral Service and Mortuary Science, General.</t>
  </si>
  <si>
    <t>Morticians, undertakers, and funeral directors</t>
  </si>
  <si>
    <t>10</t>
  </si>
  <si>
    <t>12.0302</t>
  </si>
  <si>
    <t>Funeral Direction/Service.</t>
  </si>
  <si>
    <t>12.0303</t>
  </si>
  <si>
    <t>Mortuary Science and Embalming/Embalmer.</t>
  </si>
  <si>
    <t>Embalmers and funeral attendants</t>
  </si>
  <si>
    <t>12.0399</t>
  </si>
  <si>
    <t>Funeral Service and Mortuary Science, Other.</t>
  </si>
  <si>
    <t>Cosmetology/Cosmetologist, General.</t>
  </si>
  <si>
    <t>Hairdressers, hairstylists, and cosmetologists</t>
  </si>
  <si>
    <t>Barbering/Barber.</t>
  </si>
  <si>
    <t>Barbers</t>
  </si>
  <si>
    <t>12.0404</t>
  </si>
  <si>
    <t>Electrolysis/Electrology and Electrolysis Technician.</t>
  </si>
  <si>
    <t>12.0406</t>
  </si>
  <si>
    <t>Make-Up Artist/Specialist.</t>
  </si>
  <si>
    <t>12.0407</t>
  </si>
  <si>
    <t>Hair Styling/Stylist and Hair Design.</t>
  </si>
  <si>
    <t>12.0408</t>
  </si>
  <si>
    <t>Facial Treatment Specialist/Facialist.</t>
  </si>
  <si>
    <t>Miscellaneous personal appearance workers</t>
  </si>
  <si>
    <t>12.0409</t>
  </si>
  <si>
    <t>Aesthetician/Esthetician and Skin Care Specialist.</t>
  </si>
  <si>
    <t>Nail Technician/Specialist and Manicurist.</t>
  </si>
  <si>
    <t>12.0411</t>
  </si>
  <si>
    <t>Permanent Cosmetics/Makeup and Tattooing.</t>
  </si>
  <si>
    <t>12.0412</t>
  </si>
  <si>
    <t>Salon/Beauty Salon Management/Manager.</t>
  </si>
  <si>
    <t>Cosmetology, Barber/Styling, and Nail Instructor.</t>
  </si>
  <si>
    <t>12.0414</t>
  </si>
  <si>
    <t>Master Aesthetician/Esthetician.</t>
  </si>
  <si>
    <t>9</t>
  </si>
  <si>
    <t>Hospitality &amp; Tourism</t>
  </si>
  <si>
    <t>12.0499</t>
  </si>
  <si>
    <t>Cosmetology and Related Personal Grooming Arts, Other.</t>
  </si>
  <si>
    <t>Cooking and Related Culinary Arts, General.</t>
  </si>
  <si>
    <t>Chefs and head cooks</t>
  </si>
  <si>
    <t>Baking and Pastry Arts/Baker/Pastry Chef.</t>
  </si>
  <si>
    <t>12.0502</t>
  </si>
  <si>
    <t>Bartending/Bartender.</t>
  </si>
  <si>
    <t>Bartenders</t>
  </si>
  <si>
    <t>12.0503</t>
  </si>
  <si>
    <t>Culinary Arts/Chef Training.</t>
  </si>
  <si>
    <t>12.0504</t>
  </si>
  <si>
    <t>Restaurant, Culinary, and Catering Management/Manager.</t>
  </si>
  <si>
    <t>12.0505</t>
  </si>
  <si>
    <t>Food Preparation/Professional Cooking/Kitchen Assistant.</t>
  </si>
  <si>
    <t>Cooks</t>
  </si>
  <si>
    <t>Meat Cutting/Meat Cutter.</t>
  </si>
  <si>
    <t>Butchers and other meat, poultry, and fish processing workers</t>
  </si>
  <si>
    <t>12.0507</t>
  </si>
  <si>
    <t>Food Service, Waiter/Waitress, and Dining Room Management/Manager.</t>
  </si>
  <si>
    <t>First-line supervisors/managers of food preparation and serving workers</t>
  </si>
  <si>
    <t>Institutional Food Workers.</t>
  </si>
  <si>
    <t>12.0509</t>
  </si>
  <si>
    <t>Culinary Science/Culinology.</t>
  </si>
  <si>
    <t>12.0510</t>
  </si>
  <si>
    <t>Wine Steward/Sommelier.</t>
  </si>
  <si>
    <t>Food service managers</t>
  </si>
  <si>
    <t>12.0599</t>
  </si>
  <si>
    <t>Culinary Arts and Related Services, Other.</t>
  </si>
  <si>
    <t>12.0601</t>
  </si>
  <si>
    <t>Casino Operations and Services, General.</t>
  </si>
  <si>
    <t>Security guards and gaming surveillance officers</t>
  </si>
  <si>
    <t>12.0602</t>
  </si>
  <si>
    <t>Casino Dealing.</t>
  </si>
  <si>
    <t>First-line supervisors of gaming workers</t>
  </si>
  <si>
    <t>12.0699</t>
  </si>
  <si>
    <t>Casino Operations and Services, Other.</t>
  </si>
  <si>
    <t>12.9999</t>
  </si>
  <si>
    <t>Personal and Culinary Services, Other.</t>
  </si>
  <si>
    <t>Baggage porters, bellhops, and concierges</t>
  </si>
  <si>
    <t>13.0101</t>
  </si>
  <si>
    <t>Education, General.</t>
  </si>
  <si>
    <t>Teacher assistants</t>
  </si>
  <si>
    <t>13.0201</t>
  </si>
  <si>
    <t>Bilingual and Multilingual Education.</t>
  </si>
  <si>
    <t>Preschool and kindergarten teachers</t>
  </si>
  <si>
    <t>13.0202</t>
  </si>
  <si>
    <t>Multicultural Education.</t>
  </si>
  <si>
    <t>Other teachers and instructors</t>
  </si>
  <si>
    <t>13.0203</t>
  </si>
  <si>
    <t>Indian/Native American Education.</t>
  </si>
  <si>
    <t>13.0299</t>
  </si>
  <si>
    <t>Bilingual, Multilingual, and Multicultural Education, Other.</t>
  </si>
  <si>
    <t>13.0301</t>
  </si>
  <si>
    <t>Curriculum and Instruction.</t>
  </si>
  <si>
    <t>13.0401</t>
  </si>
  <si>
    <t>Educational Leadership and Administration, General.</t>
  </si>
  <si>
    <t>13.0402</t>
  </si>
  <si>
    <t>Administration of Special Education.</t>
  </si>
  <si>
    <t>13.0403</t>
  </si>
  <si>
    <t>Adult and Continuing Education Administration.</t>
  </si>
  <si>
    <t>13.0404</t>
  </si>
  <si>
    <t>Educational, Instructional, and Curriculum Supervision.</t>
  </si>
  <si>
    <t>13.0406</t>
  </si>
  <si>
    <t>Higher Education/Higher Education Administration.</t>
  </si>
  <si>
    <t>13.0407</t>
  </si>
  <si>
    <t>Community College Education.</t>
  </si>
  <si>
    <t>13.0408</t>
  </si>
  <si>
    <t>Elementary and Middle School Administration/Principalship.</t>
  </si>
  <si>
    <t>13.0409</t>
  </si>
  <si>
    <t>Secondary School Administration/Principalship.</t>
  </si>
  <si>
    <t>13.0410</t>
  </si>
  <si>
    <t>Urban Education and Leadership.</t>
  </si>
  <si>
    <t>13.0411</t>
  </si>
  <si>
    <t>Superintendency and Educational System Administration.</t>
  </si>
  <si>
    <t>13.0499</t>
  </si>
  <si>
    <t>Educational Administration and Supervision, Other.</t>
  </si>
  <si>
    <t>13.0501</t>
  </si>
  <si>
    <t>Educational/Instructional Technology.</t>
  </si>
  <si>
    <t>Librarians</t>
  </si>
  <si>
    <t>13.0601</t>
  </si>
  <si>
    <t>Educational Evaluation and Research.</t>
  </si>
  <si>
    <t>13.0603</t>
  </si>
  <si>
    <t>Educational Statistics and Research Methods.</t>
  </si>
  <si>
    <t>Statisticians</t>
  </si>
  <si>
    <t>13.0604</t>
  </si>
  <si>
    <t>Educational Assessment, Testing, and Measurement.</t>
  </si>
  <si>
    <t>13.0607</t>
  </si>
  <si>
    <t>Learning Sciences.</t>
  </si>
  <si>
    <t>Training and development managers</t>
  </si>
  <si>
    <t>13.0699</t>
  </si>
  <si>
    <t>Educational Assessment, Evaluation, and Research, Other.</t>
  </si>
  <si>
    <t>13.0701</t>
  </si>
  <si>
    <t>International and Comparative Education.</t>
  </si>
  <si>
    <t>13.0901</t>
  </si>
  <si>
    <t>Social and Philosophical Foundations of Education.</t>
  </si>
  <si>
    <t>13.1001</t>
  </si>
  <si>
    <t>Special Education and Teaching, General.</t>
  </si>
  <si>
    <t>Special education teachers</t>
  </si>
  <si>
    <t>13.1003</t>
  </si>
  <si>
    <t>Education/Teaching of Individuals with Hearing Impairments Including Deafness.</t>
  </si>
  <si>
    <t>13.1004</t>
  </si>
  <si>
    <t>Education/Teaching of the Gifted and Talented.</t>
  </si>
  <si>
    <t>13.1005</t>
  </si>
  <si>
    <t>Education/Teaching of Individuals with Emotional Disturbances.</t>
  </si>
  <si>
    <t>13.1006</t>
  </si>
  <si>
    <t>Education/Teaching of Individuals with Mental Retardation.</t>
  </si>
  <si>
    <t>13.1007</t>
  </si>
  <si>
    <t>Education/Teaching of Individuals with Multiple Disabilities.</t>
  </si>
  <si>
    <t>13.1008</t>
  </si>
  <si>
    <t>Education/Teaching of Individuals with Orthopedic and Other Physical Health Impairments.</t>
  </si>
  <si>
    <t>13.1009</t>
  </si>
  <si>
    <t>Education/Teaching of Individuals with Vision Impairments Including Blindness.</t>
  </si>
  <si>
    <t>13.1011</t>
  </si>
  <si>
    <t>Education/Teaching of Individuals with Specific Learning Disabilities.</t>
  </si>
  <si>
    <t>13.1012</t>
  </si>
  <si>
    <t>Education/Teaching of Individuals with Speech or Language Impairments.</t>
  </si>
  <si>
    <t>13.1013</t>
  </si>
  <si>
    <t>Education/Teaching of Individuals with Autism.</t>
  </si>
  <si>
    <t>13.1014</t>
  </si>
  <si>
    <t>Education/Teaching of Individuals Who are Developmentally Delayed.</t>
  </si>
  <si>
    <t>13.1015</t>
  </si>
  <si>
    <t>Education/Teaching of Individuals in Early Childhood Special Education Programs.</t>
  </si>
  <si>
    <t>13.1016</t>
  </si>
  <si>
    <t>Education/Teaching of Individuals with Traumatic Brain Injuries.</t>
  </si>
  <si>
    <t>13.1017</t>
  </si>
  <si>
    <t>Education/Teaching of Individuals in Elementary Special Education Programs.</t>
  </si>
  <si>
    <t>13.1018</t>
  </si>
  <si>
    <t>Education/Teaching of Individuals in Junior High/Middle School Special Education Programs.</t>
  </si>
  <si>
    <t>13.1019</t>
  </si>
  <si>
    <t>Education/Teaching of Individuals in Secondary Special Education Programs.</t>
  </si>
  <si>
    <t>13.1099</t>
  </si>
  <si>
    <t>Special Education and Teaching, Other.</t>
  </si>
  <si>
    <t>13.1101</t>
  </si>
  <si>
    <t>Counselor Education/School Counseling and Guidance Services.</t>
  </si>
  <si>
    <t>Counselors</t>
  </si>
  <si>
    <t>13.1102</t>
  </si>
  <si>
    <t>College Student Counseling and Personnel Services.</t>
  </si>
  <si>
    <t>13.1199</t>
  </si>
  <si>
    <t>Student Counseling and Personnel Services, Other.</t>
  </si>
  <si>
    <t>13.1201</t>
  </si>
  <si>
    <t>Adult and Continuing Education and Teaching.</t>
  </si>
  <si>
    <t>13.1202</t>
  </si>
  <si>
    <t>Elementary Education and Teaching.</t>
  </si>
  <si>
    <t>13.1203</t>
  </si>
  <si>
    <t>Junior High/Intermediate/Middle School Education and Teaching.</t>
  </si>
  <si>
    <t>13.1205</t>
  </si>
  <si>
    <t>Secondary Education and Teaching.</t>
  </si>
  <si>
    <t>Secondary school teachers</t>
  </si>
  <si>
    <t>13.1206</t>
  </si>
  <si>
    <t>Teacher Education, Multiple Levels.</t>
  </si>
  <si>
    <t>13.1207</t>
  </si>
  <si>
    <t>Montessori Teacher Education.</t>
  </si>
  <si>
    <t>13.1208</t>
  </si>
  <si>
    <t>Waldorf/Steiner Teacher Education.</t>
  </si>
  <si>
    <t>13.1209</t>
  </si>
  <si>
    <t>Kindergarten/Preschool Education and Teaching.</t>
  </si>
  <si>
    <t>13.1210</t>
  </si>
  <si>
    <t>Early Childhood Education and Teaching.</t>
  </si>
  <si>
    <t>13.1299</t>
  </si>
  <si>
    <t>Teacher Education and Professional Development, Specific Levels and Methods, Other.</t>
  </si>
  <si>
    <t>13.1301</t>
  </si>
  <si>
    <t>Agricultural Teacher Education.</t>
  </si>
  <si>
    <t>13.1302</t>
  </si>
  <si>
    <t>Art Teacher Education.</t>
  </si>
  <si>
    <t>13.1303</t>
  </si>
  <si>
    <t>Business Teacher Education.</t>
  </si>
  <si>
    <t>13.1304</t>
  </si>
  <si>
    <t>Driver and Safety Teacher Education.</t>
  </si>
  <si>
    <t>13.1305</t>
  </si>
  <si>
    <t>English/Language Arts Teacher Education.</t>
  </si>
  <si>
    <t>13.1306</t>
  </si>
  <si>
    <t>Foreign Language Teacher  Education.</t>
  </si>
  <si>
    <t>13.1307</t>
  </si>
  <si>
    <t>Health Teacher Education.</t>
  </si>
  <si>
    <t>13.1308</t>
  </si>
  <si>
    <t>Family and Consumer Sciences/Home Economics Teacher Education.</t>
  </si>
  <si>
    <t>13.1309</t>
  </si>
  <si>
    <t>Technology Teacher Education/Industrial Arts Teacher Education.</t>
  </si>
  <si>
    <t>13.1310</t>
  </si>
  <si>
    <t>Sales and Marketing Operations/Marketing and Distribution Teacher Education.</t>
  </si>
  <si>
    <t>13.1311</t>
  </si>
  <si>
    <t>Mathematics Teacher Education.</t>
  </si>
  <si>
    <t>13.1312</t>
  </si>
  <si>
    <t>Music Teacher Education.</t>
  </si>
  <si>
    <t>13.1314</t>
  </si>
  <si>
    <t>Physical Education Teaching and Coaching.</t>
  </si>
  <si>
    <t>13.1315</t>
  </si>
  <si>
    <t>Reading Teacher Education.</t>
  </si>
  <si>
    <t>13.1316</t>
  </si>
  <si>
    <t>Science Teacher Education/General Science Teacher Education.</t>
  </si>
  <si>
    <t>13.1317</t>
  </si>
  <si>
    <t>Social Science Teacher Education.</t>
  </si>
  <si>
    <t>13.1318</t>
  </si>
  <si>
    <t>Social Studies Teacher Education.</t>
  </si>
  <si>
    <t>13.1319</t>
  </si>
  <si>
    <t>Technical Teacher Education.</t>
  </si>
  <si>
    <t>13.1320</t>
  </si>
  <si>
    <t>Trade and Industrial Teacher Education.</t>
  </si>
  <si>
    <t>13.1321</t>
  </si>
  <si>
    <t>Computer Teacher Education.</t>
  </si>
  <si>
    <t>13.1322</t>
  </si>
  <si>
    <t>Biology Teacher Education.</t>
  </si>
  <si>
    <t>13.1323</t>
  </si>
  <si>
    <t>Chemistry Teacher Education.</t>
  </si>
  <si>
    <t>13.1324</t>
  </si>
  <si>
    <t>Drama and Dance Teacher Education.</t>
  </si>
  <si>
    <t>13.1325</t>
  </si>
  <si>
    <t>French Language Teacher Education.</t>
  </si>
  <si>
    <t>13.1326</t>
  </si>
  <si>
    <t>German Language Teacher Education.</t>
  </si>
  <si>
    <t>13.1327</t>
  </si>
  <si>
    <t>Health Occupations Teacher Education.</t>
  </si>
  <si>
    <t>13.1328</t>
  </si>
  <si>
    <t>History Teacher Education.</t>
  </si>
  <si>
    <t>13.1329</t>
  </si>
  <si>
    <t>Physics Teacher Education.</t>
  </si>
  <si>
    <t>13.1330</t>
  </si>
  <si>
    <t>Spanish Language Teacher Education.</t>
  </si>
  <si>
    <t>13.1331</t>
  </si>
  <si>
    <t>Speech Teacher Education.</t>
  </si>
  <si>
    <t>13.1332</t>
  </si>
  <si>
    <t>Geography Teacher Education.</t>
  </si>
  <si>
    <t>13.1333</t>
  </si>
  <si>
    <t>Latin Teacher Education.</t>
  </si>
  <si>
    <t>13.1334</t>
  </si>
  <si>
    <t>School Librarian/School Library Media Specialist.</t>
  </si>
  <si>
    <t>13.1335</t>
  </si>
  <si>
    <t>Psychology Teacher Education.</t>
  </si>
  <si>
    <t>13.1337</t>
  </si>
  <si>
    <t>Earth Science Teacher Education.</t>
  </si>
  <si>
    <t>13.1338</t>
  </si>
  <si>
    <t>Environmental Education.</t>
  </si>
  <si>
    <t>13.1399</t>
  </si>
  <si>
    <t>Teacher Education and Professional Development, Specific Subject Areas, Other.</t>
  </si>
  <si>
    <t>13.1401</t>
  </si>
  <si>
    <t>Teaching English as a Second or Foreign Language/ESL Language Instructor.</t>
  </si>
  <si>
    <t>13.1402</t>
  </si>
  <si>
    <t>Teaching French as a Second or Foreign Language.</t>
  </si>
  <si>
    <t>13.1499</t>
  </si>
  <si>
    <t>Teaching English or French as a Second or Foreign Language, Other.</t>
  </si>
  <si>
    <t>13.1501</t>
  </si>
  <si>
    <t>Teacher Assistant/Aide.</t>
  </si>
  <si>
    <t>13.1502</t>
  </si>
  <si>
    <t>Adult Literacy Tutor/Instructor.</t>
  </si>
  <si>
    <t>13.1599</t>
  </si>
  <si>
    <t>Teaching Assistants/Aides, Other.</t>
  </si>
  <si>
    <t>13.9999</t>
  </si>
  <si>
    <t>Education, Other.</t>
  </si>
  <si>
    <t>14.0101</t>
  </si>
  <si>
    <t>Engineering, General.</t>
  </si>
  <si>
    <t>14.0102</t>
  </si>
  <si>
    <t>Pre-Engineering.</t>
  </si>
  <si>
    <t>14.0201</t>
  </si>
  <si>
    <t>Aerospace, Aeronautical and Astronautical/Space Engineering.</t>
  </si>
  <si>
    <t>14.0299</t>
  </si>
  <si>
    <t>Aerospace, Aeronautical, and Astronautical/Space Engineering, Other.</t>
  </si>
  <si>
    <t>Avionics technicians</t>
  </si>
  <si>
    <t>14.0301</t>
  </si>
  <si>
    <t>Agricultural Engineering.</t>
  </si>
  <si>
    <t>14.0401</t>
  </si>
  <si>
    <t>Architectural Engineering.</t>
  </si>
  <si>
    <t>14.0501</t>
  </si>
  <si>
    <t>Bioengineering and Biomedical Engineering.</t>
  </si>
  <si>
    <t>14.0601</t>
  </si>
  <si>
    <t>Ceramic Sciences and Engineering.</t>
  </si>
  <si>
    <t>14.0701</t>
  </si>
  <si>
    <t>Chemical Engineering.</t>
  </si>
  <si>
    <t>14.0702</t>
  </si>
  <si>
    <t>Chemical and Biomolecular Engineering.</t>
  </si>
  <si>
    <t>14.0799</t>
  </si>
  <si>
    <t>Chemical Engineering, Other.</t>
  </si>
  <si>
    <t>14.0801</t>
  </si>
  <si>
    <t>Civil Engineering, General.</t>
  </si>
  <si>
    <t>14.0802</t>
  </si>
  <si>
    <t>Geotechnical and Geoenvironmental Engineering.</t>
  </si>
  <si>
    <t>Petroleum engineers</t>
  </si>
  <si>
    <t>14.0803</t>
  </si>
  <si>
    <t>Structural Engineering.</t>
  </si>
  <si>
    <t>14.0804</t>
  </si>
  <si>
    <t>Transportation and Highway Engineering.</t>
  </si>
  <si>
    <t>14.0805</t>
  </si>
  <si>
    <t>Water Resources Engineering.</t>
  </si>
  <si>
    <t>14.0899</t>
  </si>
  <si>
    <t>Civil Engineering, Other.</t>
  </si>
  <si>
    <t>14.0901</t>
  </si>
  <si>
    <t>Computer Engineering, General.</t>
  </si>
  <si>
    <t>Computer hardware engineers</t>
  </si>
  <si>
    <t>14.0902</t>
  </si>
  <si>
    <t>Computer Hardware Engineering.</t>
  </si>
  <si>
    <t>14.0903</t>
  </si>
  <si>
    <t>Computer Software Engineering.</t>
  </si>
  <si>
    <t>14.0999</t>
  </si>
  <si>
    <t>Computer Engineering, Other.</t>
  </si>
  <si>
    <t>14.1001</t>
  </si>
  <si>
    <t>Electrical and Electronics Engineering.</t>
  </si>
  <si>
    <t>Electrical and electronic engineers</t>
  </si>
  <si>
    <t>14.1003</t>
  </si>
  <si>
    <t>Laser and Optical Engineering.</t>
  </si>
  <si>
    <t>14.1004</t>
  </si>
  <si>
    <t>Telecommunications Engineering.</t>
  </si>
  <si>
    <t>14.1099</t>
  </si>
  <si>
    <t>Electrical, Electronics and Communications Engineering, Other.</t>
  </si>
  <si>
    <t>14.1101</t>
  </si>
  <si>
    <t>Engineering Mechanics.</t>
  </si>
  <si>
    <t>Mechanical engineers</t>
  </si>
  <si>
    <t>14.1201</t>
  </si>
  <si>
    <t>Engineering Physics/Applied Physics.</t>
  </si>
  <si>
    <t>14.1301</t>
  </si>
  <si>
    <t>Engineering Science.</t>
  </si>
  <si>
    <t>14.1401</t>
  </si>
  <si>
    <t>Environmental/Environmental Health Engineering.</t>
  </si>
  <si>
    <t>14.1801</t>
  </si>
  <si>
    <t>Materials Engineering.</t>
  </si>
  <si>
    <t>Mechanical Engineering.</t>
  </si>
  <si>
    <t>14.2001</t>
  </si>
  <si>
    <t>Metallurgical Engineering.</t>
  </si>
  <si>
    <t>14.2101</t>
  </si>
  <si>
    <t>Mining and Mineral Engineering.</t>
  </si>
  <si>
    <t>14.2201</t>
  </si>
  <si>
    <t>Naval Architecture and Marine Engineering.</t>
  </si>
  <si>
    <t>Marine engineers and naval architects</t>
  </si>
  <si>
    <t>14.2301</t>
  </si>
  <si>
    <t>Nuclear Engineering.</t>
  </si>
  <si>
    <t>14.2401</t>
  </si>
  <si>
    <t>Ocean Engineering.</t>
  </si>
  <si>
    <t>14.2501</t>
  </si>
  <si>
    <t>Petroleum Engineering.</t>
  </si>
  <si>
    <t>14.2701</t>
  </si>
  <si>
    <t>Systems Engineering.</t>
  </si>
  <si>
    <t>14.2801</t>
  </si>
  <si>
    <t>Textile Sciences and Engineering.</t>
  </si>
  <si>
    <t>14.3201</t>
  </si>
  <si>
    <t>Polymer/Plastics Engineering.</t>
  </si>
  <si>
    <t>14.3301</t>
  </si>
  <si>
    <t>Construction Engineering.</t>
  </si>
  <si>
    <t>14.3501</t>
  </si>
  <si>
    <t>Industrial Engineering.</t>
  </si>
  <si>
    <t>14.3601</t>
  </si>
  <si>
    <t>Manufacturing Engineering.</t>
  </si>
  <si>
    <t>14.3701</t>
  </si>
  <si>
    <t>Operations Research.</t>
  </si>
  <si>
    <t>Operations research analysts</t>
  </si>
  <si>
    <t>14.3801</t>
  </si>
  <si>
    <t>Surveying Engineering.</t>
  </si>
  <si>
    <t>14.3901</t>
  </si>
  <si>
    <t>Geological/Geophysical Engineering.</t>
  </si>
  <si>
    <t>14.4001</t>
  </si>
  <si>
    <t>Paper Science and Engineering.</t>
  </si>
  <si>
    <t>14.4101</t>
  </si>
  <si>
    <t>Electromechanical Engineering.</t>
  </si>
  <si>
    <t>Mechatronics, Robotics, and Automation Engineering.</t>
  </si>
  <si>
    <t>14.4301</t>
  </si>
  <si>
    <t>Biochemical Engineering.</t>
  </si>
  <si>
    <t>14.4401</t>
  </si>
  <si>
    <t>Engineering Chemistry.</t>
  </si>
  <si>
    <t>14.4501</t>
  </si>
  <si>
    <t>Biological/Biosystems Engineering.</t>
  </si>
  <si>
    <t>14.4701</t>
  </si>
  <si>
    <t>Electrical and Computer Engineering.</t>
  </si>
  <si>
    <t>14.4800</t>
  </si>
  <si>
    <t>Energy Systems Engineering.</t>
  </si>
  <si>
    <t>14.4801</t>
  </si>
  <si>
    <t>Energy Systems Engineering, General.</t>
  </si>
  <si>
    <t>14.4802</t>
  </si>
  <si>
    <t>Power Plant Engineering.</t>
  </si>
  <si>
    <t>14.4899</t>
  </si>
  <si>
    <t>Energy Systems Engineering, Other.</t>
  </si>
  <si>
    <t>14.9999</t>
  </si>
  <si>
    <t>Engineering, Other.</t>
  </si>
  <si>
    <t>15.0000</t>
  </si>
  <si>
    <t>Engineering Technology, General.</t>
  </si>
  <si>
    <t>15.0001</t>
  </si>
  <si>
    <t>Applied Engineering Technologies/Technicians.</t>
  </si>
  <si>
    <t>Architectural Engineering Technology/Technician.</t>
  </si>
  <si>
    <t>Civil Engineering Technology/Technician.</t>
  </si>
  <si>
    <t>Electrical, Electronic and Communications Engineering Technology/Technician.</t>
  </si>
  <si>
    <t>13</t>
  </si>
  <si>
    <t>15.0304</t>
  </si>
  <si>
    <t>Laser and Optical Technology/Technician.</t>
  </si>
  <si>
    <t>Telecommunications Technology/Technician.</t>
  </si>
  <si>
    <t>15.0306</t>
  </si>
  <si>
    <t>Integrated Circuit Design.</t>
  </si>
  <si>
    <t>15.0399</t>
  </si>
  <si>
    <t>Electrical and Electronic Engineering Technologies/Technicians, Other.</t>
  </si>
  <si>
    <t>15.0401</t>
  </si>
  <si>
    <t>Biomedical Technology/Technician.</t>
  </si>
  <si>
    <t>Precision instrument and equipment repairers</t>
  </si>
  <si>
    <t>15.0403</t>
  </si>
  <si>
    <t>Electromechanical Technology/Electromechanical Engineering Technology.</t>
  </si>
  <si>
    <t>Instrumentation Technology/Technician.</t>
  </si>
  <si>
    <t>15.0405</t>
  </si>
  <si>
    <t>Robotics Technology/Technician.</t>
  </si>
  <si>
    <t>Automation Engineer Technology/Technician.</t>
  </si>
  <si>
    <t>Electromechanical and Instrumentation and Maintenance Technologies/Technicians, Other.</t>
  </si>
  <si>
    <t>15.0501</t>
  </si>
  <si>
    <t>Heating, Ventilation, Air Conditioning and Refrigeration Engineering Technology/Technician.</t>
  </si>
  <si>
    <t>Heating, air conditioning, and refrigeration mechanics and installers</t>
  </si>
  <si>
    <t>15.0506</t>
  </si>
  <si>
    <t>Water Quality and Wastewater Treatment Management and Recycling Technology/Technician.</t>
  </si>
  <si>
    <t>Water and liquid waste treatment plant and system operators</t>
  </si>
  <si>
    <t>15.0507</t>
  </si>
  <si>
    <t>Environmental Engineering Technology/Environmental Technology.</t>
  </si>
  <si>
    <t>15.0508</t>
  </si>
  <si>
    <t>Hazardous Materials Management and Waste Technology/Technician.</t>
  </si>
  <si>
    <t>Hazardous materials removal workers</t>
  </si>
  <si>
    <t>15.0599</t>
  </si>
  <si>
    <t>Environmental Control Technologies/Technicians, Other.</t>
  </si>
  <si>
    <t>15.0607</t>
  </si>
  <si>
    <t>Plastics and Polymer Engineering Technology/Technician.</t>
  </si>
  <si>
    <t>15.0611</t>
  </si>
  <si>
    <t>Metallurgical Technology/Technician.</t>
  </si>
  <si>
    <t>Industrial Technology/Technician.</t>
  </si>
  <si>
    <t>Manufacturing Engineering Technology/Technician.</t>
  </si>
  <si>
    <t>15.0614</t>
  </si>
  <si>
    <t>Welding Engineering Technology/Technician.</t>
  </si>
  <si>
    <t>Welding, soldering, and brazing workers</t>
  </si>
  <si>
    <t>15.0615</t>
  </si>
  <si>
    <t>Chemical Engineering Technology/Technician.</t>
  </si>
  <si>
    <t>15.0616</t>
  </si>
  <si>
    <t>Semiconductor Manufacturing Technology.</t>
  </si>
  <si>
    <t>Industrial Production Technologies/Technicians, Other.</t>
  </si>
  <si>
    <t>Occupational Safety and Health Technology/Technician.</t>
  </si>
  <si>
    <t>Other healthcare practitioners and technical occupations</t>
  </si>
  <si>
    <t>15.0702</t>
  </si>
  <si>
    <t>Quality Control Technology/Technician.</t>
  </si>
  <si>
    <t>Inspectors, testers, sorters, samplers, and weighers</t>
  </si>
  <si>
    <t>15.0703</t>
  </si>
  <si>
    <t>Industrial Safety Technology/Technician.</t>
  </si>
  <si>
    <t>15.0704</t>
  </si>
  <si>
    <t>Hazardous Materials Information Systems Technology/Technician.</t>
  </si>
  <si>
    <t>15.0799</t>
  </si>
  <si>
    <t>Quality Control and Safety Technologies/Technicians, Other.</t>
  </si>
  <si>
    <t>15.0801</t>
  </si>
  <si>
    <t>Aeronautical/Aerospace Engineering Technology/Technician.</t>
  </si>
  <si>
    <t>15.0803</t>
  </si>
  <si>
    <t>Automotive Engineering Technology/Technician.</t>
  </si>
  <si>
    <t>16</t>
  </si>
  <si>
    <t>Transportation, Distribution &amp; Logistics</t>
  </si>
  <si>
    <t>15.0805</t>
  </si>
  <si>
    <t>Mechanical Engineering/Mechanical Technology/Technician.</t>
  </si>
  <si>
    <t>15.0806</t>
  </si>
  <si>
    <t>Marine Engineering Technology/Technician.</t>
  </si>
  <si>
    <t>Small engine mechanics</t>
  </si>
  <si>
    <t>15.0899</t>
  </si>
  <si>
    <t>Mechanical Engineering Related Technologies/Technicians, Other.</t>
  </si>
  <si>
    <t>15.0901</t>
  </si>
  <si>
    <t>Mining Technology/Technician.</t>
  </si>
  <si>
    <t>Derrick, rotary drill, and service unit operators, oil, gas, and mining</t>
  </si>
  <si>
    <t>Petroleum Technology/Technician.</t>
  </si>
  <si>
    <t>Miscellaneous plant and system operators</t>
  </si>
  <si>
    <t>15.0999</t>
  </si>
  <si>
    <t>Mining and Petroleum Technologies/Technicians, Other.</t>
  </si>
  <si>
    <t>Geological and petroleum technicians</t>
  </si>
  <si>
    <t>Construction Engineering Technology/Technician.</t>
  </si>
  <si>
    <t>Construction managers</t>
  </si>
  <si>
    <t>Surveying Technology/Surveying.</t>
  </si>
  <si>
    <t>Surveyors, cartographers, and photogrammetrists</t>
  </si>
  <si>
    <t>15.1103</t>
  </si>
  <si>
    <t>Hydraulics and Fluid Power Technology/Technician.</t>
  </si>
  <si>
    <t>15.1199</t>
  </si>
  <si>
    <t>Engineering-Related Technologies, Other.</t>
  </si>
  <si>
    <t>15.1201</t>
  </si>
  <si>
    <t>Computer Engineering Technology/Technician.</t>
  </si>
  <si>
    <t>15.1202</t>
  </si>
  <si>
    <t>Computer Technology/Computer Systems Technology.</t>
  </si>
  <si>
    <t>15.1203</t>
  </si>
  <si>
    <t>Computer Hardware Technology/Technician.</t>
  </si>
  <si>
    <t>15.1204</t>
  </si>
  <si>
    <t>Computer Software Technology/Technician.</t>
  </si>
  <si>
    <t>15.1299</t>
  </si>
  <si>
    <t>Computer Engineering Technologies/Technicians, Other.</t>
  </si>
  <si>
    <t>Drafting and Design Technology/Technician, General.</t>
  </si>
  <si>
    <t>15.1302</t>
  </si>
  <si>
    <t>CAD/CADD Drafting and/or Design Technology/Technician.</t>
  </si>
  <si>
    <t>15.1303</t>
  </si>
  <si>
    <t>Architectural Drafting and Architectural CAD/CADD.</t>
  </si>
  <si>
    <t>15.1304</t>
  </si>
  <si>
    <t>Civil Drafting and Civil Engineering CAD/CADD.</t>
  </si>
  <si>
    <t>15.1305</t>
  </si>
  <si>
    <t>Electrical/Electronics Drafting and Electrical/Electronics CAD/CADD.</t>
  </si>
  <si>
    <t>15.1306</t>
  </si>
  <si>
    <t>Mechanical Drafting and Mechanical Drafting CAD/CADD.</t>
  </si>
  <si>
    <t>15.1399</t>
  </si>
  <si>
    <t>Drafting/Design Engineering Technologies/Technicians, Other.</t>
  </si>
  <si>
    <t>15.1401</t>
  </si>
  <si>
    <t>Nuclear Engineering Technology/Technician.</t>
  </si>
  <si>
    <t>15.1501</t>
  </si>
  <si>
    <t>Engineering/Industrial Management.</t>
  </si>
  <si>
    <t>15.1502</t>
  </si>
  <si>
    <t>Engineering Design.</t>
  </si>
  <si>
    <t>15.1503</t>
  </si>
  <si>
    <t>Packaging Science.</t>
  </si>
  <si>
    <t>15.1599</t>
  </si>
  <si>
    <t>Engineering-Related Fields, Other.</t>
  </si>
  <si>
    <t>15.1601</t>
  </si>
  <si>
    <t>Nanotechnology.</t>
  </si>
  <si>
    <t>15.1701</t>
  </si>
  <si>
    <t>Energy Systems Technology/Technician.</t>
  </si>
  <si>
    <t>*** (15.0503)</t>
  </si>
  <si>
    <t>15.1705</t>
  </si>
  <si>
    <t>Hydroelectric Energy Technology/Technician.</t>
  </si>
  <si>
    <t>15.1706</t>
  </si>
  <si>
    <t>Geothermal Energy Technology/Technician.</t>
  </si>
  <si>
    <t>15.9999</t>
  </si>
  <si>
    <t>Engineering Technologies and Engineering-Related Fields, Other.</t>
  </si>
  <si>
    <t>19.0101</t>
  </si>
  <si>
    <t>Family and Consumer Sciences/Human Sciences, General.</t>
  </si>
  <si>
    <t>19.0201</t>
  </si>
  <si>
    <t>Business Family and Consumer Sciences/Human Sciences.</t>
  </si>
  <si>
    <t>19.0202</t>
  </si>
  <si>
    <t>Family and Consumer Sciences/Human Sciences Communication.</t>
  </si>
  <si>
    <t>19.0203</t>
  </si>
  <si>
    <t>Consumer Merchandising/Retailing Management.</t>
  </si>
  <si>
    <t>First-line supervisors of retail sales workers</t>
  </si>
  <si>
    <t>19.0299</t>
  </si>
  <si>
    <t>Family and Consumer Sciences/Human Sciences Business Services, Other.</t>
  </si>
  <si>
    <t>19.0401</t>
  </si>
  <si>
    <t>Family Resource Management Studies, General.</t>
  </si>
  <si>
    <t>Personal financial advisors</t>
  </si>
  <si>
    <t>19.0402</t>
  </si>
  <si>
    <t>Consumer Economics.</t>
  </si>
  <si>
    <t>19.0403</t>
  </si>
  <si>
    <t>Consumer Services and Advocacy.</t>
  </si>
  <si>
    <t>19.0499</t>
  </si>
  <si>
    <t>Family and Consumer Economics and Related Services, Other.</t>
  </si>
  <si>
    <t>19.0501</t>
  </si>
  <si>
    <t>Foods, Nutrition, and Wellness Studies, General.</t>
  </si>
  <si>
    <t>Dietitians and nutritionists</t>
  </si>
  <si>
    <t>19.0504</t>
  </si>
  <si>
    <t>Human Nutrition.</t>
  </si>
  <si>
    <t>19.0505</t>
  </si>
  <si>
    <t>Foodservice Systems Administration/Management.</t>
  </si>
  <si>
    <t>19.0599</t>
  </si>
  <si>
    <t>Foods, Nutrition, and Related Services, Other.</t>
  </si>
  <si>
    <t>19.0601</t>
  </si>
  <si>
    <t>Housing and Human Environments, General.</t>
  </si>
  <si>
    <t>19.0604</t>
  </si>
  <si>
    <t>Facilities Planning and Management.</t>
  </si>
  <si>
    <t>Meeting, convention, and event planners</t>
  </si>
  <si>
    <t>19.0605</t>
  </si>
  <si>
    <t>Home Furnishings and Equipment Installers.</t>
  </si>
  <si>
    <t>19.0699</t>
  </si>
  <si>
    <t>Housing and Human Environments, Other.</t>
  </si>
  <si>
    <t>19.0701</t>
  </si>
  <si>
    <t>Human Development and Family Studies, General.</t>
  </si>
  <si>
    <t>19.0702</t>
  </si>
  <si>
    <t>Adult Development and Aging.</t>
  </si>
  <si>
    <t>Psychologists</t>
  </si>
  <si>
    <t>19.0704</t>
  </si>
  <si>
    <t>Family Systems.</t>
  </si>
  <si>
    <t>19.0706</t>
  </si>
  <si>
    <t>Child Development.</t>
  </si>
  <si>
    <t>19.0707</t>
  </si>
  <si>
    <t>Family and Community Services.</t>
  </si>
  <si>
    <t>19.0708</t>
  </si>
  <si>
    <t>Child Care and Support Services Management.</t>
  </si>
  <si>
    <t>Childcare workers</t>
  </si>
  <si>
    <t>Child Care Provider/Assistant.</t>
  </si>
  <si>
    <t>19.0710</t>
  </si>
  <si>
    <t>Developmental Services Worker.</t>
  </si>
  <si>
    <t>Social and human service assistants</t>
  </si>
  <si>
    <t>19.0799</t>
  </si>
  <si>
    <t>Human Development, Family Studies, and Related Services, Other.</t>
  </si>
  <si>
    <t>19.0901</t>
  </si>
  <si>
    <t>Apparel and Textiles, General.</t>
  </si>
  <si>
    <t>19.0902</t>
  </si>
  <si>
    <t>Apparel and Textile Manufacture.</t>
  </si>
  <si>
    <t>Textile, apparel, and furnishings workers, all other</t>
  </si>
  <si>
    <t>19.0904</t>
  </si>
  <si>
    <t>Textile Science.</t>
  </si>
  <si>
    <t>Chemists and materials scientists</t>
  </si>
  <si>
    <t>Apparel and Textile Marketing Management.</t>
  </si>
  <si>
    <t>Wholesale and retail buyers, except farm products</t>
  </si>
  <si>
    <t>19.0906</t>
  </si>
  <si>
    <t>Fashion and Fabric Consultant.</t>
  </si>
  <si>
    <t>19.0999</t>
  </si>
  <si>
    <t>Apparel and Textiles, Other.</t>
  </si>
  <si>
    <t>19.1001</t>
  </si>
  <si>
    <t>Work and Family Studies.</t>
  </si>
  <si>
    <t>*** (19.0000)</t>
  </si>
  <si>
    <t>19.9999</t>
  </si>
  <si>
    <t>Family and Consumer Sciences/Human Sciences, Other.</t>
  </si>
  <si>
    <t>22.0000</t>
  </si>
  <si>
    <t>Legal Studies, General.</t>
  </si>
  <si>
    <t>Paralegals and legal assistants</t>
  </si>
  <si>
    <t>12</t>
  </si>
  <si>
    <t>Law, Public Safety, Corrections &amp; Security</t>
  </si>
  <si>
    <t>22.0001</t>
  </si>
  <si>
    <t>Pre-Law Studies.</t>
  </si>
  <si>
    <t>22.0099</t>
  </si>
  <si>
    <t>Non-Professional Legal Studies, Other.</t>
  </si>
  <si>
    <t>22.0101</t>
  </si>
  <si>
    <t>Law.</t>
  </si>
  <si>
    <t>Judicial law clerks</t>
  </si>
  <si>
    <t>22.0201</t>
  </si>
  <si>
    <t>Advanced Legal Research/Studies, General.</t>
  </si>
  <si>
    <t>Lawyers, Judges, magistrates, and other judicial workers</t>
  </si>
  <si>
    <t>22.0202</t>
  </si>
  <si>
    <t>Programs for Foreign Lawyers.</t>
  </si>
  <si>
    <t>22.0203</t>
  </si>
  <si>
    <t>American/U.S. Law/Legal Studies/Jurisprudence.</t>
  </si>
  <si>
    <t>22.0204</t>
  </si>
  <si>
    <t>Canadian Law/Legal Studies/Jurisprudence.</t>
  </si>
  <si>
    <t>22.0205</t>
  </si>
  <si>
    <t>Banking, Corporate, Finance, and Securities Law.</t>
  </si>
  <si>
    <t>22.0206</t>
  </si>
  <si>
    <t>Comparative Law.</t>
  </si>
  <si>
    <t>22.0207</t>
  </si>
  <si>
    <t>Energy, Environment, and Natural Resources Law.</t>
  </si>
  <si>
    <t>22.0208</t>
  </si>
  <si>
    <t>Health Law.</t>
  </si>
  <si>
    <t>22.0209</t>
  </si>
  <si>
    <t>International Law and Legal Studies.</t>
  </si>
  <si>
    <t>22.0210</t>
  </si>
  <si>
    <t>International Business, Trade, and Tax Law.</t>
  </si>
  <si>
    <t>22.0211</t>
  </si>
  <si>
    <t>Tax Law/Taxation.</t>
  </si>
  <si>
    <t>22.0212</t>
  </si>
  <si>
    <t>Intellectual Property Law.</t>
  </si>
  <si>
    <t>22.0213</t>
  </si>
  <si>
    <t>Patent Law.</t>
  </si>
  <si>
    <t>22.0214</t>
  </si>
  <si>
    <t>Agriculture Law.</t>
  </si>
  <si>
    <t>22.0215</t>
  </si>
  <si>
    <t>Arts and Entertainment Law.</t>
  </si>
  <si>
    <t>22.0216</t>
  </si>
  <si>
    <t>Compliance Law.</t>
  </si>
  <si>
    <t>22.0217</t>
  </si>
  <si>
    <t>Criminal Law and Procedure.</t>
  </si>
  <si>
    <t>22.0218</t>
  </si>
  <si>
    <t>Entrepreneurship Law.</t>
  </si>
  <si>
    <t>22.0219</t>
  </si>
  <si>
    <t>Family/Elder Care Law.</t>
  </si>
  <si>
    <t>22.0220</t>
  </si>
  <si>
    <t>Human Resources Law.</t>
  </si>
  <si>
    <t>22.0221</t>
  </si>
  <si>
    <t>Insurance Law.</t>
  </si>
  <si>
    <t>22.0222</t>
  </si>
  <si>
    <t>Real Estate and Land Development Law.</t>
  </si>
  <si>
    <t>22.0223</t>
  </si>
  <si>
    <t>Transportation Law.</t>
  </si>
  <si>
    <t>22.0224</t>
  </si>
  <si>
    <t>Tribal/Indigenous Law.</t>
  </si>
  <si>
    <t>22.0299</t>
  </si>
  <si>
    <t>Legal Research and Advanced Professional Studies, Other.</t>
  </si>
  <si>
    <t>22.0301</t>
  </si>
  <si>
    <t>Legal Administrative Assistant/Secretary.</t>
  </si>
  <si>
    <t>Legal Assistant/Paralegal.</t>
  </si>
  <si>
    <t>Court Reporting/Court Reporter.</t>
  </si>
  <si>
    <t>Miscellaneous legal support workers</t>
  </si>
  <si>
    <t>22.0304</t>
  </si>
  <si>
    <t>Court Interpreter.</t>
  </si>
  <si>
    <t>22.0305</t>
  </si>
  <si>
    <t>Scopist.</t>
  </si>
  <si>
    <t>22.0399</t>
  </si>
  <si>
    <t>Legal Support Services, Other.</t>
  </si>
  <si>
    <t>22.9999</t>
  </si>
  <si>
    <t>Legal Professions and Studies, Other.</t>
  </si>
  <si>
    <t>26.0101</t>
  </si>
  <si>
    <t>Biology/Biological Sciences, General.</t>
  </si>
  <si>
    <t>Agricultural and food science technicians</t>
  </si>
  <si>
    <t>26.0102</t>
  </si>
  <si>
    <t>Biomedical Sciences, General.</t>
  </si>
  <si>
    <t>Biological technicians</t>
  </si>
  <si>
    <t>26.0202</t>
  </si>
  <si>
    <t>Biochemistry.</t>
  </si>
  <si>
    <t>26.0203</t>
  </si>
  <si>
    <t>Biophysics.</t>
  </si>
  <si>
    <t>Medical scientists</t>
  </si>
  <si>
    <t>26.0204</t>
  </si>
  <si>
    <t>Molecular Biology.</t>
  </si>
  <si>
    <t>26.0205</t>
  </si>
  <si>
    <t>Molecular Biochemistry.</t>
  </si>
  <si>
    <t>Biological scientists</t>
  </si>
  <si>
    <t>26.0206</t>
  </si>
  <si>
    <t>Molecular Biophysics.</t>
  </si>
  <si>
    <t>26.0207</t>
  </si>
  <si>
    <t>Structural Biology.</t>
  </si>
  <si>
    <t>26.0208</t>
  </si>
  <si>
    <t>Photobiology.</t>
  </si>
  <si>
    <t>26.0209</t>
  </si>
  <si>
    <t>Radiation Biology/Radiobiology.</t>
  </si>
  <si>
    <t>26.0210</t>
  </si>
  <si>
    <t>Biochemistry and Molecular Biology.</t>
  </si>
  <si>
    <t>26.0299</t>
  </si>
  <si>
    <t>Biochemistry, Biophysics and Molecular Biology, Other.</t>
  </si>
  <si>
    <t>26.0301</t>
  </si>
  <si>
    <t>Botany/Plant Biology.</t>
  </si>
  <si>
    <t>26.0305</t>
  </si>
  <si>
    <t>Plant Pathology/Phytopathology.</t>
  </si>
  <si>
    <t>26.0307</t>
  </si>
  <si>
    <t>Plant Physiology.</t>
  </si>
  <si>
    <t>26.0308</t>
  </si>
  <si>
    <t>Plant Molecular Biology.</t>
  </si>
  <si>
    <t>26.0399</t>
  </si>
  <si>
    <t>Botany/Plant Biology, Other.</t>
  </si>
  <si>
    <t>26.0401</t>
  </si>
  <si>
    <t>Cell/Cellular Biology and Histology.</t>
  </si>
  <si>
    <t>Clinical laboratory technologists and technicians</t>
  </si>
  <si>
    <t>26.0403</t>
  </si>
  <si>
    <t>Anatomy.</t>
  </si>
  <si>
    <t>26.0404</t>
  </si>
  <si>
    <t>Developmental Biology and Embryology.</t>
  </si>
  <si>
    <t>26.0406</t>
  </si>
  <si>
    <t>Cell/Cellular and Molecular Biology.</t>
  </si>
  <si>
    <t>26.0407</t>
  </si>
  <si>
    <t>Cell Biology and Anatomy.</t>
  </si>
  <si>
    <t>26.0499</t>
  </si>
  <si>
    <t>Cell/Cellular Biology and Anatomical Sciences, Other.</t>
  </si>
  <si>
    <t>26.0502</t>
  </si>
  <si>
    <t>Microbiology, General.</t>
  </si>
  <si>
    <t>26.0503</t>
  </si>
  <si>
    <t>Medical Microbiology and Bacteriology.</t>
  </si>
  <si>
    <t>26.0504</t>
  </si>
  <si>
    <t>Virology.</t>
  </si>
  <si>
    <t>26.0505</t>
  </si>
  <si>
    <t>Parasitology.</t>
  </si>
  <si>
    <t>26.0506</t>
  </si>
  <si>
    <t>Mycology.</t>
  </si>
  <si>
    <t>26.0507</t>
  </si>
  <si>
    <t>Immunology.</t>
  </si>
  <si>
    <t>26.0508</t>
  </si>
  <si>
    <t>Microbiology and Immunology.</t>
  </si>
  <si>
    <t>26.0509</t>
  </si>
  <si>
    <t>Infectious Disease and Global Health.</t>
  </si>
  <si>
    <t xml:space="preserve">15 </t>
  </si>
  <si>
    <t>26.0599</t>
  </si>
  <si>
    <t>Microbiological Sciences and Immunology, Other.</t>
  </si>
  <si>
    <t>26.0701</t>
  </si>
  <si>
    <t>Zoology/Animal Biology.</t>
  </si>
  <si>
    <t>26.0702</t>
  </si>
  <si>
    <t>Entomology.</t>
  </si>
  <si>
    <t>26.0707</t>
  </si>
  <si>
    <t>Animal Physiology.</t>
  </si>
  <si>
    <t>26.0708</t>
  </si>
  <si>
    <t>Animal Behavior and Ethology.</t>
  </si>
  <si>
    <t>26.0709</t>
  </si>
  <si>
    <t>Wildlife Biology.</t>
  </si>
  <si>
    <t>26.0799</t>
  </si>
  <si>
    <t>Zoology/Animal Biology, Other.</t>
  </si>
  <si>
    <t>26.0801</t>
  </si>
  <si>
    <t>Genetics, General.</t>
  </si>
  <si>
    <t>26.0802</t>
  </si>
  <si>
    <t>Molecular Genetics.</t>
  </si>
  <si>
    <t>26.0803</t>
  </si>
  <si>
    <t>Microbial and Eukaryotic Genetics.</t>
  </si>
  <si>
    <t>26.0804</t>
  </si>
  <si>
    <t>Animal Genetics.</t>
  </si>
  <si>
    <t>26.0805</t>
  </si>
  <si>
    <t>Plant Genetics.</t>
  </si>
  <si>
    <t>26.0806</t>
  </si>
  <si>
    <t>Human/Medical Genetics.</t>
  </si>
  <si>
    <t>26.0807</t>
  </si>
  <si>
    <t>Genome Sciences/Genomics.</t>
  </si>
  <si>
    <t>26.0899</t>
  </si>
  <si>
    <t>Genetics, Other.</t>
  </si>
  <si>
    <t>26.0901</t>
  </si>
  <si>
    <t>Physiology, General.</t>
  </si>
  <si>
    <t>26.0902</t>
  </si>
  <si>
    <t>Molecular Physiology.</t>
  </si>
  <si>
    <t>26.0903</t>
  </si>
  <si>
    <t>Cell Physiology.</t>
  </si>
  <si>
    <t>26.0904</t>
  </si>
  <si>
    <t>Endocrinology.</t>
  </si>
  <si>
    <t>26.0905</t>
  </si>
  <si>
    <t>Reproductive Biology.</t>
  </si>
  <si>
    <t>26.0907</t>
  </si>
  <si>
    <t>Cardiovascular Science.</t>
  </si>
  <si>
    <t>26.0908</t>
  </si>
  <si>
    <t>Exercise Physiology.</t>
  </si>
  <si>
    <t>Exercise physiologists</t>
  </si>
  <si>
    <t>26.0909</t>
  </si>
  <si>
    <t>Vision Science/Physiological Optics.</t>
  </si>
  <si>
    <t>26.0910</t>
  </si>
  <si>
    <t>Pathology/Experimental Pathology.</t>
  </si>
  <si>
    <t>26.0911</t>
  </si>
  <si>
    <t>Oncology and Cancer Biology.</t>
  </si>
  <si>
    <t>26.0912</t>
  </si>
  <si>
    <t>Aerospace Physiology and Medicine.</t>
  </si>
  <si>
    <t>26.0913</t>
  </si>
  <si>
    <t>Biomechanics.</t>
  </si>
  <si>
    <t>26.0999</t>
  </si>
  <si>
    <t>Physiology, Pathology, and Related Sciences, Other.</t>
  </si>
  <si>
    <t>26.1001</t>
  </si>
  <si>
    <t>Pharmacology.</t>
  </si>
  <si>
    <t>26.1002</t>
  </si>
  <si>
    <t>Molecular Pharmacology.</t>
  </si>
  <si>
    <t>26.1003</t>
  </si>
  <si>
    <t>Neuropharmacology.</t>
  </si>
  <si>
    <t>26.1004</t>
  </si>
  <si>
    <t>Toxicology.</t>
  </si>
  <si>
    <t>26.1005</t>
  </si>
  <si>
    <t>Molecular Toxicology.</t>
  </si>
  <si>
    <t>26.1006</t>
  </si>
  <si>
    <t>Environmental Toxicology.</t>
  </si>
  <si>
    <t>26.1007</t>
  </si>
  <si>
    <t>Pharmacology and Toxicology.</t>
  </si>
  <si>
    <t>26.1099</t>
  </si>
  <si>
    <t>Pharmacology and Toxicology, Other.</t>
  </si>
  <si>
    <t>26.1101</t>
  </si>
  <si>
    <t>Biometry/Biometrics.</t>
  </si>
  <si>
    <t>26.1102</t>
  </si>
  <si>
    <t>Biostatistics.</t>
  </si>
  <si>
    <t>26.1103</t>
  </si>
  <si>
    <t>Bioinformatics.</t>
  </si>
  <si>
    <t>8</t>
  </si>
  <si>
    <t>26.1104</t>
  </si>
  <si>
    <t>Computational Biology.</t>
  </si>
  <si>
    <t>26.1199</t>
  </si>
  <si>
    <t>Biomathematics, Bioinformatics, and Computational Biology, Other.</t>
  </si>
  <si>
    <t>26.1201</t>
  </si>
  <si>
    <t>Biotechnology.</t>
  </si>
  <si>
    <t>26.1301</t>
  </si>
  <si>
    <t>Ecology.</t>
  </si>
  <si>
    <t>26.1302</t>
  </si>
  <si>
    <t>Marine Biology and Biological Oceanography.</t>
  </si>
  <si>
    <t>26.1303</t>
  </si>
  <si>
    <t>Evolutionary Biology.</t>
  </si>
  <si>
    <t>Natural sciences managers</t>
  </si>
  <si>
    <t>26.1304</t>
  </si>
  <si>
    <t>Aquatic Biology/Limnology.</t>
  </si>
  <si>
    <t>26.1305</t>
  </si>
  <si>
    <t>Environmental Biology.</t>
  </si>
  <si>
    <t>26.1306</t>
  </si>
  <si>
    <t>Population Biology.</t>
  </si>
  <si>
    <t>26.1307</t>
  </si>
  <si>
    <t>Conservation Biology.</t>
  </si>
  <si>
    <t>26.1308</t>
  </si>
  <si>
    <t>Systematic Biology/Biological Systematics.</t>
  </si>
  <si>
    <t>26.1309</t>
  </si>
  <si>
    <t>Epidemiology.</t>
  </si>
  <si>
    <t>26.1310</t>
  </si>
  <si>
    <t>Ecology and Evolutionary Biology.</t>
  </si>
  <si>
    <t>26.1311</t>
  </si>
  <si>
    <t>Epidemiology and Biostatistics.</t>
  </si>
  <si>
    <t>52,5</t>
  </si>
  <si>
    <t>26.1399</t>
  </si>
  <si>
    <t>Ecology, Evolution, Systematics and Population Biology, Other.</t>
  </si>
  <si>
    <t>26.1401</t>
  </si>
  <si>
    <t>Molecular Medicine.</t>
  </si>
  <si>
    <t>26.1501</t>
  </si>
  <si>
    <t>Neuroscience.</t>
  </si>
  <si>
    <t>26.1502</t>
  </si>
  <si>
    <t>Neuroanatomy.</t>
  </si>
  <si>
    <t>26.1503</t>
  </si>
  <si>
    <t>Neurobiology and Anatomy.</t>
  </si>
  <si>
    <t>26.1504</t>
  </si>
  <si>
    <t>Neurobiology and Behavior.</t>
  </si>
  <si>
    <t>26.1599</t>
  </si>
  <si>
    <t>Neurobiology and Neurosciences, Other.</t>
  </si>
  <si>
    <t>26.9999</t>
  </si>
  <si>
    <t>Biological and Biomedical Sciences, Other.</t>
  </si>
  <si>
    <t>27.0101</t>
  </si>
  <si>
    <t>Mathematics, General.</t>
  </si>
  <si>
    <t>Mathematicians</t>
  </si>
  <si>
    <t>27.0102</t>
  </si>
  <si>
    <t>Algebra and Number Theory.</t>
  </si>
  <si>
    <t>27.0103</t>
  </si>
  <si>
    <t>Analysis and Functional Analysis.</t>
  </si>
  <si>
    <t>27.0104</t>
  </si>
  <si>
    <t>Geometry/Geometric Analysis.</t>
  </si>
  <si>
    <t>27.0105</t>
  </si>
  <si>
    <t>Topology and Foundations.</t>
  </si>
  <si>
    <t>27.0199</t>
  </si>
  <si>
    <t>Mathematics, Other.</t>
  </si>
  <si>
    <t>27.0301</t>
  </si>
  <si>
    <t>Applied Mathematics, General.</t>
  </si>
  <si>
    <t>27.0303</t>
  </si>
  <si>
    <t>Computational Mathematics.</t>
  </si>
  <si>
    <t>27.0304</t>
  </si>
  <si>
    <t>Computational and Applied Mathematics.</t>
  </si>
  <si>
    <t>27.0305</t>
  </si>
  <si>
    <t>Financial Mathematics.</t>
  </si>
  <si>
    <t>Financial analysts</t>
  </si>
  <si>
    <t>27.0306</t>
  </si>
  <si>
    <t>Mathematical Biology.</t>
  </si>
  <si>
    <t>Miscellaneous mathematical science occupations</t>
  </si>
  <si>
    <t>27.0399</t>
  </si>
  <si>
    <t>Applied Mathematics, Other.</t>
  </si>
  <si>
    <t>27.0501</t>
  </si>
  <si>
    <t>Statistics, General.</t>
  </si>
  <si>
    <t>27.0502</t>
  </si>
  <si>
    <t>Mathematical Statistics and Probability.</t>
  </si>
  <si>
    <t>Actuaries</t>
  </si>
  <si>
    <t>27.0503</t>
  </si>
  <si>
    <t>Mathematics and Statistics.</t>
  </si>
  <si>
    <t>27.0599</t>
  </si>
  <si>
    <t>Statistics, Other.</t>
  </si>
  <si>
    <t>27.0601</t>
  </si>
  <si>
    <t>Applied Statistics, General.</t>
  </si>
  <si>
    <t>27.9999</t>
  </si>
  <si>
    <t>Mathematics and Statistics, Other.</t>
  </si>
  <si>
    <t>28.0101</t>
  </si>
  <si>
    <t>Air Force JROTC/ROTC.</t>
  </si>
  <si>
    <t>28.0199</t>
  </si>
  <si>
    <t>Air Force ROTC, Air Science and Operations, Other.</t>
  </si>
  <si>
    <t>28.0301</t>
  </si>
  <si>
    <t>Army JROTC/ROTC.</t>
  </si>
  <si>
    <t>28.0399</t>
  </si>
  <si>
    <t>Army ROTC, Military Science and Operations, Other.</t>
  </si>
  <si>
    <t>28.0401</t>
  </si>
  <si>
    <t>Navy/Marine Corps JROTC/ROTC.</t>
  </si>
  <si>
    <t>28.0499</t>
  </si>
  <si>
    <t>Navy/Marine Corps ROTC, Naval Science and Operations, Other.</t>
  </si>
  <si>
    <t>28.0501</t>
  </si>
  <si>
    <t>Air Science/Airpower Studies.</t>
  </si>
  <si>
    <t>28.0502</t>
  </si>
  <si>
    <t>Air and Space Operational Art and Science.</t>
  </si>
  <si>
    <t>28.0503</t>
  </si>
  <si>
    <t>Military Operational Art and Science/Studies.</t>
  </si>
  <si>
    <t>See Note on Military Occupations</t>
  </si>
  <si>
    <t>28.0504</t>
  </si>
  <si>
    <t>Advanced Military and Operational Studies.</t>
  </si>
  <si>
    <t>28.0505</t>
  </si>
  <si>
    <t>Naval Science and Operational Studies.</t>
  </si>
  <si>
    <t>28.0506</t>
  </si>
  <si>
    <t>Special, Irregular and Counterterrorist Operations.</t>
  </si>
  <si>
    <t>28.0599</t>
  </si>
  <si>
    <t>Military Science and Operational Studies, Other.</t>
  </si>
  <si>
    <t>28.0601</t>
  </si>
  <si>
    <t>Strategic Studies, General.</t>
  </si>
  <si>
    <t>28.0602</t>
  </si>
  <si>
    <t>Military and Strategic Leadership.</t>
  </si>
  <si>
    <t>28.0603</t>
  </si>
  <si>
    <t>Military and International Operational Law.</t>
  </si>
  <si>
    <t>28.0604</t>
  </si>
  <si>
    <t>Joint Operations Planning and Strategy.</t>
  </si>
  <si>
    <t>28.0605</t>
  </si>
  <si>
    <t>Weapons of Mass Destruction.</t>
  </si>
  <si>
    <t>28.0699</t>
  </si>
  <si>
    <t>National Security Policy and Strategy, Other.</t>
  </si>
  <si>
    <t>28.0701</t>
  </si>
  <si>
    <t>National Resource Strategy and Policy.</t>
  </si>
  <si>
    <t>28.0702</t>
  </si>
  <si>
    <t>Industry Studies.</t>
  </si>
  <si>
    <t>28.0703</t>
  </si>
  <si>
    <t>Military Installation Management.</t>
  </si>
  <si>
    <t>28.0799</t>
  </si>
  <si>
    <t>Military Economics and Management, Other.</t>
  </si>
  <si>
    <t>28.9999</t>
  </si>
  <si>
    <t>Military Science, Leadership and Operational Art, Other.</t>
  </si>
  <si>
    <t>29.0101</t>
  </si>
  <si>
    <t>Military Technologies.</t>
  </si>
  <si>
    <t>29.0201</t>
  </si>
  <si>
    <t>Intelligence, General.</t>
  </si>
  <si>
    <t>29.0202</t>
  </si>
  <si>
    <t>Strategic Intelligence.</t>
  </si>
  <si>
    <t>29.0203</t>
  </si>
  <si>
    <t>Signal/Geospatial Intelligence.</t>
  </si>
  <si>
    <t>29.0204</t>
  </si>
  <si>
    <t>Command &amp; Control (C3, C4I) Systems and Operations.</t>
  </si>
  <si>
    <t>29.0205</t>
  </si>
  <si>
    <t>Information Operations/Joint Information Operations.</t>
  </si>
  <si>
    <t>29.0206</t>
  </si>
  <si>
    <t>Information/Psychological Warfare and Military Media Relations.</t>
  </si>
  <si>
    <t>29.0207</t>
  </si>
  <si>
    <t>Cyber/Electronic Operations and Warfare.</t>
  </si>
  <si>
    <t>29.0299</t>
  </si>
  <si>
    <t>Intelligence, Command Control and Information Operations, Other.</t>
  </si>
  <si>
    <t>29.0301</t>
  </si>
  <si>
    <t>Combat Systems Engineering.</t>
  </si>
  <si>
    <t>29.0302</t>
  </si>
  <si>
    <t>Directed Energy Systems.</t>
  </si>
  <si>
    <t>29.0303</t>
  </si>
  <si>
    <t>Engineering Acoustics.</t>
  </si>
  <si>
    <t>29.0304</t>
  </si>
  <si>
    <t>Low-Observables and Stealth Technology.</t>
  </si>
  <si>
    <t>29.0305</t>
  </si>
  <si>
    <t>Space Systems Operations.</t>
  </si>
  <si>
    <t>29.0306</t>
  </si>
  <si>
    <t>Operational Oceanography.</t>
  </si>
  <si>
    <t>29.0307</t>
  </si>
  <si>
    <t>Undersea Warfare.</t>
  </si>
  <si>
    <t>29.0399</t>
  </si>
  <si>
    <t>Military Applied Sciences, Other.</t>
  </si>
  <si>
    <t>29.0401</t>
  </si>
  <si>
    <t>Aerospace Ground Equipment Technology.</t>
  </si>
  <si>
    <t>29.0402</t>
  </si>
  <si>
    <t>Air and Space Operations Technology.</t>
  </si>
  <si>
    <t>29.0403</t>
  </si>
  <si>
    <t>Aircraft Armament Systems Technology.</t>
  </si>
  <si>
    <t>29.0404</t>
  </si>
  <si>
    <t>Explosive Ordinance/Bomb Disposal.</t>
  </si>
  <si>
    <t>29.0405</t>
  </si>
  <si>
    <t>Joint Command/Task Force (C3, C4I) Systems.</t>
  </si>
  <si>
    <t>29.0406</t>
  </si>
  <si>
    <t>Military Information Systems Technology.</t>
  </si>
  <si>
    <t>29.0407</t>
  </si>
  <si>
    <t>Missile and Space Systems Technology.</t>
  </si>
  <si>
    <t>29.0408</t>
  </si>
  <si>
    <t>Munitions Systems/Ordinance Technology.</t>
  </si>
  <si>
    <t>29.0409</t>
  </si>
  <si>
    <t>Radar Communications and Systems Technology.</t>
  </si>
  <si>
    <t>29.0499</t>
  </si>
  <si>
    <t>Military Systems and Maintenance Technology, Other.</t>
  </si>
  <si>
    <t>29.0600</t>
  </si>
  <si>
    <t>Military Technology and Applied Sciences Management.</t>
  </si>
  <si>
    <t xml:space="preserve">7 </t>
  </si>
  <si>
    <t>29.0601</t>
  </si>
  <si>
    <t>Military Technologies and Applied Sciences, Other.</t>
  </si>
  <si>
    <t>30.0000</t>
  </si>
  <si>
    <t>Multi-/Interdisciplinary Studies, General.</t>
  </si>
  <si>
    <t>30.0001</t>
  </si>
  <si>
    <t>Comprehensive Transition and Postsecondary (CTP) Program.</t>
  </si>
  <si>
    <t>30.0101</t>
  </si>
  <si>
    <t>Biological and Physical Sciences.</t>
  </si>
  <si>
    <t>30.0501</t>
  </si>
  <si>
    <t>Peace Studies and Conflict Resolution.</t>
  </si>
  <si>
    <t>30.0601</t>
  </si>
  <si>
    <t>Systems Science and Theory.</t>
  </si>
  <si>
    <t>Managers, all other</t>
  </si>
  <si>
    <t>30.0801</t>
  </si>
  <si>
    <t>Mathematics and Computer Science.</t>
  </si>
  <si>
    <t>30.1001</t>
  </si>
  <si>
    <t>Biopsychology.</t>
  </si>
  <si>
    <t>Gerontology.</t>
  </si>
  <si>
    <t>30.1201</t>
  </si>
  <si>
    <t>Historic Preservation and Conservation.</t>
  </si>
  <si>
    <t>Archivists, curators, and museum technicians</t>
  </si>
  <si>
    <t>30.1202</t>
  </si>
  <si>
    <t>Cultural Resource Management and Policy Analysis.</t>
  </si>
  <si>
    <t>30.1299</t>
  </si>
  <si>
    <t>Historic Preservation and Conservation, Other.</t>
  </si>
  <si>
    <t>30.1301</t>
  </si>
  <si>
    <t>Medieval and Renaissance Studies.</t>
  </si>
  <si>
    <t>30.1401</t>
  </si>
  <si>
    <t>Museology/Museum Studies.</t>
  </si>
  <si>
    <t>30.1501</t>
  </si>
  <si>
    <t>Science, Technology and Society.</t>
  </si>
  <si>
    <t>30.1601</t>
  </si>
  <si>
    <t>Accounting and Computer Science.</t>
  </si>
  <si>
    <t>6</t>
  </si>
  <si>
    <t>30.1701</t>
  </si>
  <si>
    <t>Behavioral Sciences.</t>
  </si>
  <si>
    <t>30.1801</t>
  </si>
  <si>
    <t>Natural Sciences.</t>
  </si>
  <si>
    <t>30.1901</t>
  </si>
  <si>
    <t>Nutrition Sciences.</t>
  </si>
  <si>
    <t>30.2001</t>
  </si>
  <si>
    <t>International/Global Studies.</t>
  </si>
  <si>
    <t>30.2101</t>
  </si>
  <si>
    <t>Holocaust and Related Studies.</t>
  </si>
  <si>
    <t>30.2201</t>
  </si>
  <si>
    <t>Ancient Studies/Civilization.</t>
  </si>
  <si>
    <t>30.2202</t>
  </si>
  <si>
    <t>Classical, Ancient Mediterranean and Near Eastern Studies and Archaeology.</t>
  </si>
  <si>
    <t>30.2299</t>
  </si>
  <si>
    <t>Classical and Ancient Studies, Other.</t>
  </si>
  <si>
    <t>30.2301</t>
  </si>
  <si>
    <t>Intercultural/Multicultural and Diversity Studies.</t>
  </si>
  <si>
    <t>30.2501</t>
  </si>
  <si>
    <t>Cognitive Science.</t>
  </si>
  <si>
    <t>30.2502</t>
  </si>
  <si>
    <t>Contemplative Studies/Inquiry.</t>
  </si>
  <si>
    <t>Directors, religious activities and education</t>
  </si>
  <si>
    <t>30.2599</t>
  </si>
  <si>
    <t>Cognitive Science, Other.</t>
  </si>
  <si>
    <t>30.2601</t>
  </si>
  <si>
    <t>Cultural Studies/Critical Theory and Analysis.</t>
  </si>
  <si>
    <t>30.2701</t>
  </si>
  <si>
    <t>Human Biology.</t>
  </si>
  <si>
    <t>30.2801</t>
  </si>
  <si>
    <t>Dispute Resolution.</t>
  </si>
  <si>
    <t>Judges, magistrates, and other judicial workers</t>
  </si>
  <si>
    <t>30.2901</t>
  </si>
  <si>
    <t>Maritime Studies.</t>
  </si>
  <si>
    <t>30.3001</t>
  </si>
  <si>
    <t>Computational Science.</t>
  </si>
  <si>
    <t>30.3101</t>
  </si>
  <si>
    <t>Human Computer Interaction.</t>
  </si>
  <si>
    <t>30.3201</t>
  </si>
  <si>
    <t>Marine Sciences.</t>
  </si>
  <si>
    <t>30.3301</t>
  </si>
  <si>
    <t>Sustainability Studies.</t>
  </si>
  <si>
    <t>30.3401</t>
  </si>
  <si>
    <t>Anthrozoology.</t>
  </si>
  <si>
    <t>30.3501</t>
  </si>
  <si>
    <t>Climate Science.</t>
  </si>
  <si>
    <t>Atmospheric and space scientists</t>
  </si>
  <si>
    <t>30.3601</t>
  </si>
  <si>
    <t>Cultural Studies and Comparative Literature.</t>
  </si>
  <si>
    <t>30.3701</t>
  </si>
  <si>
    <t>Design for Human Health.</t>
  </si>
  <si>
    <t>30.3801</t>
  </si>
  <si>
    <t>Earth Systems Science.</t>
  </si>
  <si>
    <t>30.3901</t>
  </si>
  <si>
    <t>Economics and Computer Science.</t>
  </si>
  <si>
    <t>30.4001</t>
  </si>
  <si>
    <t>Economics and Foreign Language/Literature.</t>
  </si>
  <si>
    <t>30.4101</t>
  </si>
  <si>
    <t>Environmental Geosciences.</t>
  </si>
  <si>
    <t>30.4201</t>
  </si>
  <si>
    <t>Geoarcheaology.</t>
  </si>
  <si>
    <t>30.4301</t>
  </si>
  <si>
    <t>Geobiology.</t>
  </si>
  <si>
    <t>30.4401</t>
  </si>
  <si>
    <t>Geography and Environmental Studies.</t>
  </si>
  <si>
    <t>30.4501</t>
  </si>
  <si>
    <t>History and Language/Literature.</t>
  </si>
  <si>
    <t>30.4601</t>
  </si>
  <si>
    <t>History and Political Science.</t>
  </si>
  <si>
    <t>30.4701</t>
  </si>
  <si>
    <t>Linguistics and Anthropology.</t>
  </si>
  <si>
    <t>30.4801</t>
  </si>
  <si>
    <t>Linguistics and Computer Science.</t>
  </si>
  <si>
    <t>30.4901</t>
  </si>
  <si>
    <t>Mathematical Economics.</t>
  </si>
  <si>
    <t>30.5001</t>
  </si>
  <si>
    <t>Mathematics and Atmospheric/Oceanic Science.</t>
  </si>
  <si>
    <t>30.5101</t>
  </si>
  <si>
    <t>Philosophy, Politics, and Economics.</t>
  </si>
  <si>
    <t>30.5201</t>
  </si>
  <si>
    <t>Digital Humanities and Textual Studies, General.</t>
  </si>
  <si>
    <t>30.5202</t>
  </si>
  <si>
    <t>Digital Humanities.</t>
  </si>
  <si>
    <t>30.5203</t>
  </si>
  <si>
    <t>Textual Studies,</t>
  </si>
  <si>
    <t>30.5299</t>
  </si>
  <si>
    <t>Digital Humanities and Textual Studies, Other.</t>
  </si>
  <si>
    <t>30.5301</t>
  </si>
  <si>
    <t>Thanatology.</t>
  </si>
  <si>
    <t>Social workers</t>
  </si>
  <si>
    <t>30.7001</t>
  </si>
  <si>
    <t>Data Science, General.</t>
  </si>
  <si>
    <t>30.7099</t>
  </si>
  <si>
    <t>Data Science, Other.</t>
  </si>
  <si>
    <t>30.7101</t>
  </si>
  <si>
    <t>Data Analytics, General.</t>
  </si>
  <si>
    <t>30.7102</t>
  </si>
  <si>
    <t>Business Analytics.</t>
  </si>
  <si>
    <t>30.7103</t>
  </si>
  <si>
    <t>Data Visualization.</t>
  </si>
  <si>
    <t>30.7104</t>
  </si>
  <si>
    <t>Financial Analytics.</t>
  </si>
  <si>
    <t>30.7199</t>
  </si>
  <si>
    <t>Data Analytics, Other.</t>
  </si>
  <si>
    <t>30.9999</t>
  </si>
  <si>
    <t>Multi-/Interdisciplinary Studies, Other.</t>
  </si>
  <si>
    <t>31.0101</t>
  </si>
  <si>
    <t>Parks, Recreation and Leisure Studies.</t>
  </si>
  <si>
    <t>31.0301</t>
  </si>
  <si>
    <t>Parks, Recreation and Leisure Facilities Management, General.</t>
  </si>
  <si>
    <t>General and operations managers</t>
  </si>
  <si>
    <t>31.0302</t>
  </si>
  <si>
    <t>Golf Course Operation and Grounds Management.</t>
  </si>
  <si>
    <t>31.0399</t>
  </si>
  <si>
    <t>Parks, Recreation and Leisure Facilities Management, Other.</t>
  </si>
  <si>
    <t>31.0501</t>
  </si>
  <si>
    <t>Health and Physical Education/Fitness, General.</t>
  </si>
  <si>
    <t>Athletes, coaches, umpires, and related workers</t>
  </si>
  <si>
    <t>31.0504</t>
  </si>
  <si>
    <t>Sport and Fitness Administration/Management.</t>
  </si>
  <si>
    <t>Health Sciences</t>
  </si>
  <si>
    <t>31.0505</t>
  </si>
  <si>
    <t>Kinesiology and Exercise Science.</t>
  </si>
  <si>
    <t>31.0507</t>
  </si>
  <si>
    <t>Physical Fitness Technician.</t>
  </si>
  <si>
    <t>Recreation and fitness workers</t>
  </si>
  <si>
    <t>31.0508</t>
  </si>
  <si>
    <t>Sports Studies.</t>
  </si>
  <si>
    <t>31.0599</t>
  </si>
  <si>
    <t>Health and Physical Education/Fitness, Other.</t>
  </si>
  <si>
    <t>31.0601</t>
  </si>
  <si>
    <t>Outdoor Education.</t>
  </si>
  <si>
    <t>31.9999</t>
  </si>
  <si>
    <t>Parks, Recreation, Leisure, and Fitness Studies, Other.</t>
  </si>
  <si>
    <t>34.0102</t>
  </si>
  <si>
    <t>Birthing and Parenting Knowledge and Skills.</t>
  </si>
  <si>
    <t>NO CLUSTER*</t>
  </si>
  <si>
    <t>34.0103</t>
  </si>
  <si>
    <t>Personal Health Improvement and Maintenance.</t>
  </si>
  <si>
    <t>34.0104</t>
  </si>
  <si>
    <t>Addiction Prevention and Treatment.</t>
  </si>
  <si>
    <t>34.0105</t>
  </si>
  <si>
    <t>Mediation/Mind-Body Wellness.</t>
  </si>
  <si>
    <t>34.0199</t>
  </si>
  <si>
    <t>Health-Related Knowledge and Skills, Other.</t>
  </si>
  <si>
    <t>40.0101</t>
  </si>
  <si>
    <t>Physical Sciences.</t>
  </si>
  <si>
    <t>40.0201</t>
  </si>
  <si>
    <t>Astronomy.</t>
  </si>
  <si>
    <t>Astronomers and physicists</t>
  </si>
  <si>
    <t>40.0202</t>
  </si>
  <si>
    <t>Astrophysics.</t>
  </si>
  <si>
    <t>40.0203</t>
  </si>
  <si>
    <t>Planetary Astronomy and Science.</t>
  </si>
  <si>
    <t>40.0299</t>
  </si>
  <si>
    <t>Astronomy and Astrophysics, Other.</t>
  </si>
  <si>
    <t>40.0401</t>
  </si>
  <si>
    <t>Atmospheric Sciences and Meteorology, General.</t>
  </si>
  <si>
    <t>40.0402</t>
  </si>
  <si>
    <t>Atmospheric Chemistry and Climatology.</t>
  </si>
  <si>
    <t>40.0403</t>
  </si>
  <si>
    <t>Atmospheric Physics and Dynamics.</t>
  </si>
  <si>
    <t>40.0404</t>
  </si>
  <si>
    <t>Meteorology.</t>
  </si>
  <si>
    <t>40.0499</t>
  </si>
  <si>
    <t>Atmospheric Sciences and Meteorology, Other.</t>
  </si>
  <si>
    <t>40.0501</t>
  </si>
  <si>
    <t>Chemistry, General.</t>
  </si>
  <si>
    <t>Chemical technicians</t>
  </si>
  <si>
    <t>40.0502</t>
  </si>
  <si>
    <t>Analytical Chemistry.</t>
  </si>
  <si>
    <t>40.0503</t>
  </si>
  <si>
    <t>Inorganic Chemistry.</t>
  </si>
  <si>
    <t>40.0504</t>
  </si>
  <si>
    <t>Organic Chemistry.</t>
  </si>
  <si>
    <t>40.0506</t>
  </si>
  <si>
    <t>Physical Chemistry.</t>
  </si>
  <si>
    <t>40.0507</t>
  </si>
  <si>
    <t>Polymer Chemistry.</t>
  </si>
  <si>
    <t>40.0508</t>
  </si>
  <si>
    <t>Chemical Physics.</t>
  </si>
  <si>
    <t>40.0509</t>
  </si>
  <si>
    <t>Environmental Chemistry.</t>
  </si>
  <si>
    <t>40.0510</t>
  </si>
  <si>
    <t>Forensic Chemistry.</t>
  </si>
  <si>
    <t>40.0511</t>
  </si>
  <si>
    <t>Theoretical Chemistry.</t>
  </si>
  <si>
    <t>40.0512</t>
  </si>
  <si>
    <t>Cheminformatics/Chemistry Informatics.</t>
  </si>
  <si>
    <t>40.0599</t>
  </si>
  <si>
    <t>Chemistry, Other.</t>
  </si>
  <si>
    <t>40.0601</t>
  </si>
  <si>
    <t>Geology/Earth Science, General.</t>
  </si>
  <si>
    <t>40.0602</t>
  </si>
  <si>
    <t>Geochemistry.</t>
  </si>
  <si>
    <t>40.0603</t>
  </si>
  <si>
    <t>Geophysics and Seismology.</t>
  </si>
  <si>
    <t>40.0604</t>
  </si>
  <si>
    <t>Paleontology.</t>
  </si>
  <si>
    <t>40.0605</t>
  </si>
  <si>
    <t>Hydrology and Water Resources Science.</t>
  </si>
  <si>
    <t>40.0606</t>
  </si>
  <si>
    <t>Geochemistry and Petrology.</t>
  </si>
  <si>
    <t>40.0607</t>
  </si>
  <si>
    <t>Oceanography, Chemical and Physical.</t>
  </si>
  <si>
    <t>40.0699</t>
  </si>
  <si>
    <t>Geological and Earth Sciences/Geosciences, Other.</t>
  </si>
  <si>
    <t>40.0801</t>
  </si>
  <si>
    <t>Physics, General.</t>
  </si>
  <si>
    <t>40.0802</t>
  </si>
  <si>
    <t>Atomic/Molecular Physics.</t>
  </si>
  <si>
    <t>40.0804</t>
  </si>
  <si>
    <t>Elementary Particle Physics.</t>
  </si>
  <si>
    <t>40.0805</t>
  </si>
  <si>
    <t>Plasma and High-Temperature Physics.</t>
  </si>
  <si>
    <t>40.0806</t>
  </si>
  <si>
    <t>Nuclear Physics.</t>
  </si>
  <si>
    <t>40.0807</t>
  </si>
  <si>
    <t>Optics/Optical Sciences.</t>
  </si>
  <si>
    <t>40.0808</t>
  </si>
  <si>
    <t>Condensed Matter and Materials Physics.</t>
  </si>
  <si>
    <t>40.0809</t>
  </si>
  <si>
    <t>Acoustics.</t>
  </si>
  <si>
    <t>40.0810</t>
  </si>
  <si>
    <t>Theoretical and Mathematical Physics.</t>
  </si>
  <si>
    <t>40.0899</t>
  </si>
  <si>
    <t>Physics, Other.</t>
  </si>
  <si>
    <t>40.1001</t>
  </si>
  <si>
    <t>Materials Science.</t>
  </si>
  <si>
    <t>40.1002</t>
  </si>
  <si>
    <t>Materials Chemistry.</t>
  </si>
  <si>
    <t>40.1099</t>
  </si>
  <si>
    <t>Materials Sciences, Other.</t>
  </si>
  <si>
    <t>40.1101</t>
  </si>
  <si>
    <t>Physics and Astronomy.</t>
  </si>
  <si>
    <t>40.9999</t>
  </si>
  <si>
    <t>Physical Sciences, Other.</t>
  </si>
  <si>
    <t>Physical scientists, all other</t>
  </si>
  <si>
    <t>41.0000</t>
  </si>
  <si>
    <t>Science Technologies/Technicians, General.</t>
  </si>
  <si>
    <t>41.0101</t>
  </si>
  <si>
    <t>Biology Technician/Biotechnology Laboratory Technician.</t>
  </si>
  <si>
    <t>41.0204</t>
  </si>
  <si>
    <t>Industrial Radiologic Technology/Technician.</t>
  </si>
  <si>
    <t>Nuclear technicians</t>
  </si>
  <si>
    <t>41.0205</t>
  </si>
  <si>
    <t>Nuclear/Nuclear Power Technology/Technician.</t>
  </si>
  <si>
    <t>41.0299</t>
  </si>
  <si>
    <t>Nuclear and Industrial Radiologic Technologies/Technicians, Other.</t>
  </si>
  <si>
    <t>41.0301</t>
  </si>
  <si>
    <t>Chemical Technology/Technician.</t>
  </si>
  <si>
    <t>41.0303</t>
  </si>
  <si>
    <t>Chemical Process Technology.</t>
  </si>
  <si>
    <t>41.0399</t>
  </si>
  <si>
    <t>Physical Science Technologies/Technicians, Other.</t>
  </si>
  <si>
    <t>41.9999</t>
  </si>
  <si>
    <t>Science Technologies/Technicians, Other.</t>
  </si>
  <si>
    <t>42.0101</t>
  </si>
  <si>
    <t>Psychology, General.</t>
  </si>
  <si>
    <t>42.2701</t>
  </si>
  <si>
    <t>Cognitive Psychology and Psycholinguistics.</t>
  </si>
  <si>
    <t>42.2702</t>
  </si>
  <si>
    <t>Comparative Psychology.</t>
  </si>
  <si>
    <t>42.2703</t>
  </si>
  <si>
    <t>Developmental and Child Psychology.</t>
  </si>
  <si>
    <t>42.2704</t>
  </si>
  <si>
    <t>Experimental Psychology.</t>
  </si>
  <si>
    <t>42.2705</t>
  </si>
  <si>
    <t>Personality Psychology.</t>
  </si>
  <si>
    <t>42.2706</t>
  </si>
  <si>
    <t>Physiological Psychology/Psychobiology.</t>
  </si>
  <si>
    <t>42.2707</t>
  </si>
  <si>
    <t>Social Psychology.</t>
  </si>
  <si>
    <t>42.2708</t>
  </si>
  <si>
    <t>Psychometrics and Quantitative Psychology.</t>
  </si>
  <si>
    <t>42.2709</t>
  </si>
  <si>
    <t>Psychopharmacology.</t>
  </si>
  <si>
    <t>42.2710</t>
  </si>
  <si>
    <t>Developmental and Adolescent Psychology.</t>
  </si>
  <si>
    <t>42.2799</t>
  </si>
  <si>
    <t>Research and Experimental Psychology, Other.</t>
  </si>
  <si>
    <t>42.2801</t>
  </si>
  <si>
    <t>Clinical Psychology.</t>
  </si>
  <si>
    <t>42.2802</t>
  </si>
  <si>
    <t>Community Psychology.</t>
  </si>
  <si>
    <t>42.2803</t>
  </si>
  <si>
    <t>Counseling Psychology.</t>
  </si>
  <si>
    <t>42.2804</t>
  </si>
  <si>
    <t>Industrial and Organizational Psychology.</t>
  </si>
  <si>
    <t>42.2805</t>
  </si>
  <si>
    <t>School Psychology.</t>
  </si>
  <si>
    <t>42.2806</t>
  </si>
  <si>
    <t>Educational Psychology.</t>
  </si>
  <si>
    <t>42.2807</t>
  </si>
  <si>
    <t>Clinical Child Psychology.</t>
  </si>
  <si>
    <t>42.2808</t>
  </si>
  <si>
    <t>Environmental Psychology.</t>
  </si>
  <si>
    <t>42.2809</t>
  </si>
  <si>
    <t>Geropsychology.</t>
  </si>
  <si>
    <t>42.2810</t>
  </si>
  <si>
    <t>Health/Medical Psychology.</t>
  </si>
  <si>
    <t>42.2811</t>
  </si>
  <si>
    <t>Family Psychology.</t>
  </si>
  <si>
    <t>42.2812</t>
  </si>
  <si>
    <t>Forensic Psychology.</t>
  </si>
  <si>
    <t>42.2813</t>
  </si>
  <si>
    <t>Applied Psychology.</t>
  </si>
  <si>
    <t>42.2814</t>
  </si>
  <si>
    <t>Applied Behavior Analysis.</t>
  </si>
  <si>
    <t>42.2815</t>
  </si>
  <si>
    <t>Performance and Sport Psychology.</t>
  </si>
  <si>
    <t>42.2816</t>
  </si>
  <si>
    <t>Somatic Psychology.</t>
  </si>
  <si>
    <t>42.2817</t>
  </si>
  <si>
    <t>Transpersonal/Spiritual Psychology.</t>
  </si>
  <si>
    <t>42.2899</t>
  </si>
  <si>
    <t>Clinical, Counseling and Applied Psychology, Other.</t>
  </si>
  <si>
    <t>42.3</t>
  </si>
  <si>
    <t>Medicinal and Pharmaceutical Chemistry.</t>
  </si>
  <si>
    <t>42.9999</t>
  </si>
  <si>
    <t>Psychology, Other.</t>
  </si>
  <si>
    <t>43.0100</t>
  </si>
  <si>
    <t>Criminal Justice and Corrections, General.</t>
  </si>
  <si>
    <t>First-line supervisors of police and detectives</t>
  </si>
  <si>
    <t>43.0102</t>
  </si>
  <si>
    <t>Corrections.</t>
  </si>
  <si>
    <t>43.0103</t>
  </si>
  <si>
    <t>Criminal Justice/Law Enforcement Administration.</t>
  </si>
  <si>
    <t>First-line supervisors/managers of police and detectives</t>
  </si>
  <si>
    <t>43.0104</t>
  </si>
  <si>
    <t>Criminal Justice/Safety Studies.</t>
  </si>
  <si>
    <t>First-line supervisors/managers of correctional officers</t>
  </si>
  <si>
    <t xml:space="preserve">N </t>
  </si>
  <si>
    <t>Criminal Justice/Police Science.</t>
  </si>
  <si>
    <t>Police and sherrif's patrol officers</t>
  </si>
  <si>
    <t>43.0109</t>
  </si>
  <si>
    <t>Security and Loss Prevention Services.</t>
  </si>
  <si>
    <t>43.0110</t>
  </si>
  <si>
    <t>Juvenile Corrections.</t>
  </si>
  <si>
    <t>43.0112</t>
  </si>
  <si>
    <t>Securities Services Administration/Management.</t>
  </si>
  <si>
    <t>First-line supervisors, protective service workers, all other</t>
  </si>
  <si>
    <t>43.0113</t>
  </si>
  <si>
    <t>Corrections Administration.</t>
  </si>
  <si>
    <t>43.0114</t>
  </si>
  <si>
    <t>Law Enforcement Investigation and Interviewing.</t>
  </si>
  <si>
    <t>43.0115</t>
  </si>
  <si>
    <t>Law Enforcement Record-Keeping and Evidence Management.</t>
  </si>
  <si>
    <t>43.0119</t>
  </si>
  <si>
    <t>Critical Incident Response/Special Police Operations.</t>
  </si>
  <si>
    <t>43.0120</t>
  </si>
  <si>
    <t>Protective Services Operations.</t>
  </si>
  <si>
    <t>43.0121</t>
  </si>
  <si>
    <t>Suspension and Debarment Investigation.</t>
  </si>
  <si>
    <t>Detectives and criminal investigators</t>
  </si>
  <si>
    <t>43.0122</t>
  </si>
  <si>
    <t>Maritime Law Enforcement.</t>
  </si>
  <si>
    <t>43.0123</t>
  </si>
  <si>
    <t>Cultural/Archaelogical Resources Protection.</t>
  </si>
  <si>
    <t>Corrections and Criminal Justice, Other.</t>
  </si>
  <si>
    <t>Bailiffs, correctional officers, and jailers</t>
  </si>
  <si>
    <t>43.0201</t>
  </si>
  <si>
    <t>Fire Prevention and Safety Technology/Technician.</t>
  </si>
  <si>
    <t>Fire inspectors</t>
  </si>
  <si>
    <t>43.0202</t>
  </si>
  <si>
    <t>Fire Services Administration.</t>
  </si>
  <si>
    <t>First-line supervisors/managers of fire fighting and prevention workers</t>
  </si>
  <si>
    <t>Fire Science/Fire-fighting.</t>
  </si>
  <si>
    <t>43.0204</t>
  </si>
  <si>
    <t>Fire Systems Technology.</t>
  </si>
  <si>
    <t>43.0205</t>
  </si>
  <si>
    <t>Fire/Arson Investigation and Prevention.</t>
  </si>
  <si>
    <t>43.0206</t>
  </si>
  <si>
    <t>Wildland/Forest Firefighting and Investigation.</t>
  </si>
  <si>
    <t>Fire fighters</t>
  </si>
  <si>
    <t>43.0299</t>
  </si>
  <si>
    <t>Fire Protection, Other.</t>
  </si>
  <si>
    <t>43.0301</t>
  </si>
  <si>
    <t>Homeland Security.</t>
  </si>
  <si>
    <t>43.0302</t>
  </si>
  <si>
    <t>Crisis/Emergency/Disaster Management.</t>
  </si>
  <si>
    <t>43.0303</t>
  </si>
  <si>
    <t>Critical Infrastructure Protection.</t>
  </si>
  <si>
    <t>43.0304</t>
  </si>
  <si>
    <t>Terrorism and Counterterrorism Operations.</t>
  </si>
  <si>
    <t>43.0399</t>
  </si>
  <si>
    <t>Homeland Security, Other.</t>
  </si>
  <si>
    <t>First-line supervisors of protective service workers, all other</t>
  </si>
  <si>
    <t>43.0401</t>
  </si>
  <si>
    <t>Security Science and Technology, General.</t>
  </si>
  <si>
    <t>43.0402</t>
  </si>
  <si>
    <t>Criminalistics and Criminal Science.</t>
  </si>
  <si>
    <t xml:space="preserve">12 </t>
  </si>
  <si>
    <t>*** (43.0111)</t>
  </si>
  <si>
    <t>43.0403</t>
  </si>
  <si>
    <t>Cyber/Computer Forensics and Counterterrorism.</t>
  </si>
  <si>
    <t>*** (43.0116)</t>
  </si>
  <si>
    <t>43.0404</t>
  </si>
  <si>
    <t>Cybersecurity Defense Strategy/Policy.</t>
  </si>
  <si>
    <t>43.0405</t>
  </si>
  <si>
    <t>Financial Forensics and Fraud Investigation.</t>
  </si>
  <si>
    <t>*** (43.0117)</t>
  </si>
  <si>
    <t>43.0406</t>
  </si>
  <si>
    <t>Forensic Science and Technology.</t>
  </si>
  <si>
    <t>*** (43.0106)</t>
  </si>
  <si>
    <t>43.0407</t>
  </si>
  <si>
    <t>Geospatial Intelligence.</t>
  </si>
  <si>
    <t>43.0408</t>
  </si>
  <si>
    <t>Law Enforcement Intelligence Analysis.</t>
  </si>
  <si>
    <t>*** (43.0118)</t>
  </si>
  <si>
    <t>43.0499</t>
  </si>
  <si>
    <t>Security Science and Technology, Other.</t>
  </si>
  <si>
    <t>Homeland Security, Law Enforcement, Firefighting and Related Protective Services, Other.</t>
  </si>
  <si>
    <t>44.0000</t>
  </si>
  <si>
    <t>Human Services, General.</t>
  </si>
  <si>
    <t>44.0201</t>
  </si>
  <si>
    <t>Community Organization and Advocacy.</t>
  </si>
  <si>
    <t>Eligibility interviewers, government programs</t>
  </si>
  <si>
    <t>44.0401</t>
  </si>
  <si>
    <t>Public Administration.</t>
  </si>
  <si>
    <t>Transportation, storage, and distribution managers</t>
  </si>
  <si>
    <t>44.0402</t>
  </si>
  <si>
    <t>Public Works Management.</t>
  </si>
  <si>
    <t>44.0403</t>
  </si>
  <si>
    <t>Transportation and Infrastructure Planning/Studies.</t>
  </si>
  <si>
    <t>44.0499</t>
  </si>
  <si>
    <t>Public Administration, Other.</t>
  </si>
  <si>
    <t>44.0501</t>
  </si>
  <si>
    <t>Public Policy Analysis, General.</t>
  </si>
  <si>
    <t>44.0502</t>
  </si>
  <si>
    <t>Education Policy Analysis.</t>
  </si>
  <si>
    <t>44.0503</t>
  </si>
  <si>
    <t>Health Policy Analysis.</t>
  </si>
  <si>
    <t>Medical and health services managers</t>
  </si>
  <si>
    <t>44.0504</t>
  </si>
  <si>
    <t>International Policy Analysis.</t>
  </si>
  <si>
    <t>44.0599</t>
  </si>
  <si>
    <t>Public Policy Analysis, Other.</t>
  </si>
  <si>
    <t>44.0701</t>
  </si>
  <si>
    <t>Social Work.</t>
  </si>
  <si>
    <t>44.0702</t>
  </si>
  <si>
    <t>Youth Services/Administration.</t>
  </si>
  <si>
    <t>44.0703</t>
  </si>
  <si>
    <t>Forensic Social Work.</t>
  </si>
  <si>
    <t>44.0799</t>
  </si>
  <si>
    <t>Social Work, Other.</t>
  </si>
  <si>
    <t>44.9999</t>
  </si>
  <si>
    <t>Public Administration and Social Service Professions, Other.</t>
  </si>
  <si>
    <t>45.0101</t>
  </si>
  <si>
    <t>Social Sciences, General.</t>
  </si>
  <si>
    <t>45.0102</t>
  </si>
  <si>
    <t>Research Methodology and Quantitative Methods.</t>
  </si>
  <si>
    <t>45.0103</t>
  </si>
  <si>
    <t>Survey Research/Methodology.</t>
  </si>
  <si>
    <t>45.0199</t>
  </si>
  <si>
    <t>Social Sciences, Other.</t>
  </si>
  <si>
    <t>45.0201</t>
  </si>
  <si>
    <t>Anthropology.</t>
  </si>
  <si>
    <t>45.0202</t>
  </si>
  <si>
    <t>Physical and Biological Anthropology.</t>
  </si>
  <si>
    <t>45.0203</t>
  </si>
  <si>
    <t>Medical Anthropology.</t>
  </si>
  <si>
    <t>45.0204</t>
  </si>
  <si>
    <t>Cultural Anthropology.</t>
  </si>
  <si>
    <t>45.0205</t>
  </si>
  <si>
    <t>Forensic Anthropology.</t>
  </si>
  <si>
    <t>45.0299</t>
  </si>
  <si>
    <t>Anthropology, Other.</t>
  </si>
  <si>
    <t>45.0301</t>
  </si>
  <si>
    <t>Archeology.</t>
  </si>
  <si>
    <t>45.0401</t>
  </si>
  <si>
    <t>Criminology.</t>
  </si>
  <si>
    <t>45.0501</t>
  </si>
  <si>
    <t>Demography and Population Studies.</t>
  </si>
  <si>
    <t>45.0502</t>
  </si>
  <si>
    <t>Applied Demography.</t>
  </si>
  <si>
    <t>45.0599</t>
  </si>
  <si>
    <t>Demography, Other.</t>
  </si>
  <si>
    <t>45.0601</t>
  </si>
  <si>
    <t>Economics, General.</t>
  </si>
  <si>
    <t>45.0602</t>
  </si>
  <si>
    <t>Applied Economics.</t>
  </si>
  <si>
    <t>45.0603</t>
  </si>
  <si>
    <t>Econometrics and Quantitative Economics.</t>
  </si>
  <si>
    <t>45.0604</t>
  </si>
  <si>
    <t>Development Economics and International Development.</t>
  </si>
  <si>
    <t>45.0605</t>
  </si>
  <si>
    <t>International Economics.</t>
  </si>
  <si>
    <t>45.0699</t>
  </si>
  <si>
    <t>Economics, Other.</t>
  </si>
  <si>
    <t>45.0701</t>
  </si>
  <si>
    <t>Geography.</t>
  </si>
  <si>
    <t>Surveying and mapping technicians</t>
  </si>
  <si>
    <t>Geographic Information Science and Cartography.</t>
  </si>
  <si>
    <t>45.0799</t>
  </si>
  <si>
    <t>Geography, Other.</t>
  </si>
  <si>
    <t>45.0901</t>
  </si>
  <si>
    <t>International Relations and Affairs.</t>
  </si>
  <si>
    <t>45.0902</t>
  </si>
  <si>
    <t>National Security Policy Studies.</t>
  </si>
  <si>
    <t>45.0999</t>
  </si>
  <si>
    <t>International Relations and National Security Studies, Other.</t>
  </si>
  <si>
    <t>45.1001</t>
  </si>
  <si>
    <t>Political Science and Government, General.</t>
  </si>
  <si>
    <t>45.1002</t>
  </si>
  <si>
    <t>American Government and Politics (United States).</t>
  </si>
  <si>
    <t>45.1003</t>
  </si>
  <si>
    <t>Canadian Government and Politics.</t>
  </si>
  <si>
    <t>45.1004</t>
  </si>
  <si>
    <t>Political Economy.</t>
  </si>
  <si>
    <t>45.1099</t>
  </si>
  <si>
    <t>Political Science and Government, Other.</t>
  </si>
  <si>
    <t>45.1101</t>
  </si>
  <si>
    <t>Sociology.</t>
  </si>
  <si>
    <t>45.1102</t>
  </si>
  <si>
    <t>Applied/Public Sociology.</t>
  </si>
  <si>
    <t>45.1103</t>
  </si>
  <si>
    <t>Rural Sociology.</t>
  </si>
  <si>
    <t>*** (45.1401)</t>
  </si>
  <si>
    <t>45.1199</t>
  </si>
  <si>
    <t>Sociology, Other.</t>
  </si>
  <si>
    <t>45.1201</t>
  </si>
  <si>
    <t>Urban Studies/Affairs.</t>
  </si>
  <si>
    <t>45.1301</t>
  </si>
  <si>
    <t>Sociology and Anthropology.</t>
  </si>
  <si>
    <t>45.1501</t>
  </si>
  <si>
    <t>Geography and Anthropology.</t>
  </si>
  <si>
    <t>45.9999</t>
  </si>
  <si>
    <t>46.0000</t>
  </si>
  <si>
    <t>Construction Trades, General.</t>
  </si>
  <si>
    <t>First-line supervisors/managers of construction trades and extraction workers</t>
  </si>
  <si>
    <t>Mason/Masonry.</t>
  </si>
  <si>
    <t>Brickmasons, blockmasons, and stonemasons</t>
  </si>
  <si>
    <t>Carpentry/Carpenter.</t>
  </si>
  <si>
    <t>Carpenters</t>
  </si>
  <si>
    <t>Electrical and Power Transmission Installation/Installer, General.</t>
  </si>
  <si>
    <t>Electrical and electronics repairers, industrial and utility</t>
  </si>
  <si>
    <t>Electrician.</t>
  </si>
  <si>
    <t>Signal and track switch repairers</t>
  </si>
  <si>
    <t>Lineworker.</t>
  </si>
  <si>
    <t>Electrical power-line installers and repairers</t>
  </si>
  <si>
    <t>46.0399</t>
  </si>
  <si>
    <t>Electrical and Power Transmission Installers, Other.</t>
  </si>
  <si>
    <t>Building/Property Maintenance.</t>
  </si>
  <si>
    <t>First-line supervisors of construction trades and extraction workers</t>
  </si>
  <si>
    <t>46.0402</t>
  </si>
  <si>
    <t>Concrete Finishing/Concrete Finisher.</t>
  </si>
  <si>
    <t>Cement masons, concrete finishers, and terrazzo workers</t>
  </si>
  <si>
    <t>46.0403</t>
  </si>
  <si>
    <t>Building/Home/Construction Inspection/Inspector.</t>
  </si>
  <si>
    <t>46.0404</t>
  </si>
  <si>
    <t>Drywall Installation/Drywaller.</t>
  </si>
  <si>
    <t>Drywall installers, ceiling tile installers, and tapers</t>
  </si>
  <si>
    <t>46.0406</t>
  </si>
  <si>
    <t>Glazier.</t>
  </si>
  <si>
    <t>46.0408</t>
  </si>
  <si>
    <t>Painting/Painter and Wall Coverer.</t>
  </si>
  <si>
    <t>Paperhangers</t>
  </si>
  <si>
    <t>46.0410</t>
  </si>
  <si>
    <t>Roofer.</t>
  </si>
  <si>
    <t>Roofers</t>
  </si>
  <si>
    <t>46.0411</t>
  </si>
  <si>
    <t>Metal Building Assembly/Assembler.</t>
  </si>
  <si>
    <t>Structural iron and steel workers</t>
  </si>
  <si>
    <t>46.0412</t>
  </si>
  <si>
    <t>Building/Construction Site Management/Manager.</t>
  </si>
  <si>
    <t>46.0413</t>
  </si>
  <si>
    <t>Carpet, Floor, and Tile Worker.</t>
  </si>
  <si>
    <t>Carpet, floor, and tile installers and finishers</t>
  </si>
  <si>
    <t>46.0414</t>
  </si>
  <si>
    <t>Insulator.</t>
  </si>
  <si>
    <t>Insulation workers</t>
  </si>
  <si>
    <t>46.0415</t>
  </si>
  <si>
    <t>Building Construction Technology.</t>
  </si>
  <si>
    <t>46.0499</t>
  </si>
  <si>
    <t>Building/Construction Finishing, Management, and Inspection, Other.</t>
  </si>
  <si>
    <t>Pipefitting/Pipefitter and Sprinkler Fitter.</t>
  </si>
  <si>
    <t>Pipelayers, plumbers, pipefitters, and steamfitters</t>
  </si>
  <si>
    <t>Plumbing Technology/Plumber.</t>
  </si>
  <si>
    <t>Septic tank servicers and sewer pipe cleaners</t>
  </si>
  <si>
    <t>Well Drilling/Driller.</t>
  </si>
  <si>
    <t>46.0505</t>
  </si>
  <si>
    <t>Blasting/Blaster.</t>
  </si>
  <si>
    <t>Explosives workers, ordnance handling experts, and blasters</t>
  </si>
  <si>
    <t>46.0599</t>
  </si>
  <si>
    <t>Plumbing and Related Water Supply Services, Other.</t>
  </si>
  <si>
    <t>Construction Trades, Other.</t>
  </si>
  <si>
    <t>47.0000</t>
  </si>
  <si>
    <t>Mechanics and Repairers, General.</t>
  </si>
  <si>
    <t>Other installation, maintenance, and repair workers</t>
  </si>
  <si>
    <t>Electrical/Electronics Equipment Installation and Repair, General.</t>
  </si>
  <si>
    <t>Electric motor, power tool, and related repairers</t>
  </si>
  <si>
    <t>47.0102</t>
  </si>
  <si>
    <t>Business Machine Repair.</t>
  </si>
  <si>
    <t>Computer, automated teller, and office machine repairers</t>
  </si>
  <si>
    <t>47.0103</t>
  </si>
  <si>
    <t>Communications Systems Installation and Repair Technology/Technician.</t>
  </si>
  <si>
    <t>Telecommunications line installers and repairers</t>
  </si>
  <si>
    <t>Computer Installation and Repair Technology/Technician.</t>
  </si>
  <si>
    <t>Industrial Electronics Technology/Technician.</t>
  </si>
  <si>
    <t>Electrical and electronics repairers, transportation equipment, industrial and utility</t>
  </si>
  <si>
    <t>47.0106</t>
  </si>
  <si>
    <t>Appliance Installation and Repair Technology/Technician.</t>
  </si>
  <si>
    <t>Home appliance repairers</t>
  </si>
  <si>
    <t>47.0110</t>
  </si>
  <si>
    <t>Security System Installation, Repair, and Inspection Technology/Technician.</t>
  </si>
  <si>
    <t>Security and fire alarm systems installers</t>
  </si>
  <si>
    <t>47.0199</t>
  </si>
  <si>
    <t>Electrical/Electronics Maintenance and Repair Technology, Other.</t>
  </si>
  <si>
    <t>Heating, Air Conditioning, Ventilation and Refrigeration Maintenance Technology/Technician.</t>
  </si>
  <si>
    <t>Heavy Equipment Maintenance Technology/Technician.</t>
  </si>
  <si>
    <t>Industrial Mechanics and Maintenance Technology.</t>
  </si>
  <si>
    <t>Control and valve installers and repairers</t>
  </si>
  <si>
    <t>47.0399</t>
  </si>
  <si>
    <t>Heavy/Industrial Equipment Maintenance Technologies, Other.</t>
  </si>
  <si>
    <t>47.0402</t>
  </si>
  <si>
    <t>Gunsmithing/Gunsmith.</t>
  </si>
  <si>
    <t>47.0403</t>
  </si>
  <si>
    <t>Locksmithing and Safe Repair.</t>
  </si>
  <si>
    <t>Locksmiths and safe repairers</t>
  </si>
  <si>
    <t>47.0404</t>
  </si>
  <si>
    <t>Musical Instrument Fabrication and Repair.</t>
  </si>
  <si>
    <t>47.0408</t>
  </si>
  <si>
    <t>Watchmaking and Jewelrymaking.</t>
  </si>
  <si>
    <t>47.0409</t>
  </si>
  <si>
    <t>Parts and Warehousing Operations and Maintenance Technology/Technician.</t>
  </si>
  <si>
    <t>Precision Systems Maintenance and Repair Technologies, Other.</t>
  </si>
  <si>
    <t>47.0600</t>
  </si>
  <si>
    <t>Vehicle Maintenance and Repair Technologies, General.</t>
  </si>
  <si>
    <t>Autobody/Collision and Repair Technology/Technician.</t>
  </si>
  <si>
    <t>Automotive glass installers and repairers</t>
  </si>
  <si>
    <t>Automobile/Automotive Mechanics Technology/Technician.</t>
  </si>
  <si>
    <t>Electronic equipment installers and repairers, motor vehicles</t>
  </si>
  <si>
    <t>Diesel Mechanics Technology/Technician.</t>
  </si>
  <si>
    <t>Bus and truck mechanics and diesel engine specialists</t>
  </si>
  <si>
    <t>47.0606</t>
  </si>
  <si>
    <t>Small Engine Mechanics and Repair Technology/Technician.</t>
  </si>
  <si>
    <t>Airframe Mechanics and Aircraft Maintenance Technology/Technician.</t>
  </si>
  <si>
    <t>Aircraft mechanics and service technicians</t>
  </si>
  <si>
    <t>47.0608</t>
  </si>
  <si>
    <t>Aircraft Powerplant Technology/Technician.</t>
  </si>
  <si>
    <t>Avionics Maintenance Technology/Technician.</t>
  </si>
  <si>
    <t>47.0610</t>
  </si>
  <si>
    <t>Bicycle Mechanics and Repair Technology/Technician.</t>
  </si>
  <si>
    <t>Miscellaneous vehicle and mobile equipment mechanics, installers, and repairers</t>
  </si>
  <si>
    <t>47.0611</t>
  </si>
  <si>
    <t>Motorcycle Maintenance and Repair Technology/Technician.</t>
  </si>
  <si>
    <t>47.0612</t>
  </si>
  <si>
    <t>Vehicle Emissions Inspection and Maintenance Technology/Technician.</t>
  </si>
  <si>
    <t>47.0613</t>
  </si>
  <si>
    <t>Medium/Heavy Vehicle and Truck Technology/Technician.</t>
  </si>
  <si>
    <t>47.0614</t>
  </si>
  <si>
    <t>Alternative Fuel Vehicle Technology/Technician.</t>
  </si>
  <si>
    <t>Engine Machinist.</t>
  </si>
  <si>
    <t>Engine and other machine assemblers</t>
  </si>
  <si>
    <t>Marine Maintenance/Fitter and Ship Repair Technology/Technician.</t>
  </si>
  <si>
    <t>47.0617</t>
  </si>
  <si>
    <t>High Performance and Custom Engine Technician/Mechanic.</t>
  </si>
  <si>
    <t>47.0618</t>
  </si>
  <si>
    <t>Recreation Vehicle (RV) Service Technician.</t>
  </si>
  <si>
    <t>47.0699</t>
  </si>
  <si>
    <t>Vehicle Maintenance and Repair Technologies, Other.</t>
  </si>
  <si>
    <t>47.0700</t>
  </si>
  <si>
    <t>Energy Systems Installation and Repair Technologies/Technician.</t>
  </si>
  <si>
    <t>47.0701</t>
  </si>
  <si>
    <t>Energy Systems Installation and Repair Technology/Technician.</t>
  </si>
  <si>
    <t>47.0703</t>
  </si>
  <si>
    <t>Solar Energy System Installation and Repair Technology/Technician.</t>
  </si>
  <si>
    <t>47.0704</t>
  </si>
  <si>
    <t>Wind Energy System Installation and Repair Technology/Technician.</t>
  </si>
  <si>
    <t>47.0705</t>
  </si>
  <si>
    <t>Hydroelectric Energy System Installation and Repair Technology/Technician.</t>
  </si>
  <si>
    <t>Industrial and refractory machinery mechanics</t>
  </si>
  <si>
    <t>47.0706</t>
  </si>
  <si>
    <t>Geothermal Energy System Installation and Repair Technology/Technician.</t>
  </si>
  <si>
    <t>47.0799</t>
  </si>
  <si>
    <t>Energy Systems Installation and Repair Technologies/Technician, Other.</t>
  </si>
  <si>
    <t>Mechanic and Repair Technologies/Technicians, Other.</t>
  </si>
  <si>
    <t>Precision Production Trades, General.</t>
  </si>
  <si>
    <t>48.0303</t>
  </si>
  <si>
    <t>Upholstery/Upholsterer.</t>
  </si>
  <si>
    <t>Upholsterers</t>
  </si>
  <si>
    <t>48.0304</t>
  </si>
  <si>
    <t>Shoe, Boot and Leather Repair.</t>
  </si>
  <si>
    <t>Shoe and leather workers and repairers</t>
  </si>
  <si>
    <t>48.0399</t>
  </si>
  <si>
    <t>Leatherworking and Upholstery, Other.</t>
  </si>
  <si>
    <t>Machine Tool Technology/Machinist.</t>
  </si>
  <si>
    <t>Machinists</t>
  </si>
  <si>
    <t>48.0503</t>
  </si>
  <si>
    <t>Machine Shop Technology/Assistant.</t>
  </si>
  <si>
    <t>48.0506</t>
  </si>
  <si>
    <t>Sheet Metal Technology/Sheetworking.</t>
  </si>
  <si>
    <t>Sheet metal workers</t>
  </si>
  <si>
    <t>Tool and Die Technology/Technician.</t>
  </si>
  <si>
    <t>Tool and die makers</t>
  </si>
  <si>
    <t>Welding Technology/Welder.</t>
  </si>
  <si>
    <t>48.0509</t>
  </si>
  <si>
    <t>Ironworking/Ironworker.</t>
  </si>
  <si>
    <t>48.0510</t>
  </si>
  <si>
    <t>Computer Numerically Controlled (CNC) Machinist Technology/CNC Machinist.</t>
  </si>
  <si>
    <t>Computer control programmers and operators</t>
  </si>
  <si>
    <t>Metal Fabricator.</t>
  </si>
  <si>
    <t>Structural metal fabricators and fitters</t>
  </si>
  <si>
    <t>48.0599</t>
  </si>
  <si>
    <t>Precision Metal Working, Other.</t>
  </si>
  <si>
    <t>Metalworkers and plastic workers, all other</t>
  </si>
  <si>
    <t>48.0701</t>
  </si>
  <si>
    <t>Woodworking, General.</t>
  </si>
  <si>
    <t>Woodworking machine setters, operators, and tenders, except sawing</t>
  </si>
  <si>
    <t>48.0702</t>
  </si>
  <si>
    <t>Furniture Design and Manufacturing.</t>
  </si>
  <si>
    <t>Woodworkers, all other</t>
  </si>
  <si>
    <t>48.0703</t>
  </si>
  <si>
    <t>Cabinetmaking and Millwork.</t>
  </si>
  <si>
    <t>48.0704</t>
  </si>
  <si>
    <t>Wooden Boatbuilding Technology/Technician.</t>
  </si>
  <si>
    <t>48.0799</t>
  </si>
  <si>
    <t>Woodworking, Other.</t>
  </si>
  <si>
    <t>48.0801</t>
  </si>
  <si>
    <t>Boilermaking/Boilermaker.</t>
  </si>
  <si>
    <t>Boilermakers</t>
  </si>
  <si>
    <t>Precision Production, Other.</t>
  </si>
  <si>
    <t>Aeronautics/Aviation/Aerospace Science and Technology, General.</t>
  </si>
  <si>
    <t>49.0102</t>
  </si>
  <si>
    <t>Airline/Commercial/Professional Pilot and Flight Crew.</t>
  </si>
  <si>
    <t>Aircraft pilots and flight engineers</t>
  </si>
  <si>
    <t>Aviation/Airway Management and Operations.</t>
  </si>
  <si>
    <t>Air Traffic Controller.</t>
  </si>
  <si>
    <t>Air traffic controllers and airfield operations specialists</t>
  </si>
  <si>
    <t>49.0106</t>
  </si>
  <si>
    <t>Airline Flight Attendant.</t>
  </si>
  <si>
    <t>Flight Attendants</t>
  </si>
  <si>
    <t>49.0108</t>
  </si>
  <si>
    <t>Flight Instructor.</t>
  </si>
  <si>
    <t>49.0199</t>
  </si>
  <si>
    <t>Air Transportation, Other.</t>
  </si>
  <si>
    <t>Construction/Heavy Equipment/Earthmoving Equipment Operation.</t>
  </si>
  <si>
    <t>Paving, surfacing, and tamping equipment operators</t>
  </si>
  <si>
    <t>Truck and Bus Driver/Commercial Vehicle Operator and Instructor.</t>
  </si>
  <si>
    <t>Driver/sales workers and truck drivers</t>
  </si>
  <si>
    <t>49.0206</t>
  </si>
  <si>
    <t>Mobile Crane Operation/Operator.</t>
  </si>
  <si>
    <t>Operating engineers and other construction equipment operators</t>
  </si>
  <si>
    <t>49.0207</t>
  </si>
  <si>
    <t>Flagging and Traffic Control.</t>
  </si>
  <si>
    <t>Highway maintenance workers</t>
  </si>
  <si>
    <t>49.0208</t>
  </si>
  <si>
    <t>Railroad and Railway Transportation.</t>
  </si>
  <si>
    <t>Locomotive engineers and operators</t>
  </si>
  <si>
    <t>49.0209</t>
  </si>
  <si>
    <t>Forklift Operation/Operator.</t>
  </si>
  <si>
    <t>Industrial truck and tractor operators</t>
  </si>
  <si>
    <t>49.0299</t>
  </si>
  <si>
    <t>Ground Transportation, Other.</t>
  </si>
  <si>
    <t>49.0303</t>
  </si>
  <si>
    <t>Commercial Fishing.</t>
  </si>
  <si>
    <t>Ship and boat captains and operators</t>
  </si>
  <si>
    <t>49.0304</t>
  </si>
  <si>
    <t>Diver, Professional and Instructor.</t>
  </si>
  <si>
    <t>Commercial divers</t>
  </si>
  <si>
    <t>49.0309</t>
  </si>
  <si>
    <t>Marine Science/Merchant Marine Officer.</t>
  </si>
  <si>
    <t>Marine Transportation, Other.</t>
  </si>
  <si>
    <t>49.9999</t>
  </si>
  <si>
    <t>Transportation and Materials Moving, Other.</t>
  </si>
  <si>
    <t>50.0101</t>
  </si>
  <si>
    <t>Visual and Performing Arts, General.</t>
  </si>
  <si>
    <t>50.0102</t>
  </si>
  <si>
    <t>Digital Arts.</t>
  </si>
  <si>
    <t>50.0201</t>
  </si>
  <si>
    <t>Crafts/Craft Design, Folk Art and Artisanry.</t>
  </si>
  <si>
    <t>50.0301</t>
  </si>
  <si>
    <t>Dance, General.</t>
  </si>
  <si>
    <t>Dancers and choreographers</t>
  </si>
  <si>
    <t>50.0302</t>
  </si>
  <si>
    <t>Ballet.</t>
  </si>
  <si>
    <t>50.0399</t>
  </si>
  <si>
    <t>Dance, Other.</t>
  </si>
  <si>
    <t>50.0401</t>
  </si>
  <si>
    <t>Design and Visual Communications, General.</t>
  </si>
  <si>
    <t>50.0402</t>
  </si>
  <si>
    <t>Commercial and Advertising Art.</t>
  </si>
  <si>
    <t>50.0404</t>
  </si>
  <si>
    <t>Industrial and Product Design.</t>
  </si>
  <si>
    <t>50.0406</t>
  </si>
  <si>
    <t>Commercial Photography.</t>
  </si>
  <si>
    <t>Photographers</t>
  </si>
  <si>
    <t>50.0407</t>
  </si>
  <si>
    <t>Fashion/Apparel Design.</t>
  </si>
  <si>
    <t>Interior Design.</t>
  </si>
  <si>
    <t>Graphic Design.</t>
  </si>
  <si>
    <t>50.0410</t>
  </si>
  <si>
    <t>Illustration.</t>
  </si>
  <si>
    <t>Game and Interactive Media Design.</t>
  </si>
  <si>
    <t>50.0499</t>
  </si>
  <si>
    <t>Design and Applied Arts, Other.</t>
  </si>
  <si>
    <t>50.0501</t>
  </si>
  <si>
    <t>Drama and Dramatics/Theatre Arts, General.</t>
  </si>
  <si>
    <t>Actors</t>
  </si>
  <si>
    <t>50.0502</t>
  </si>
  <si>
    <t>Technical Theatre/Theatre Design and Technology.</t>
  </si>
  <si>
    <t>50.0504</t>
  </si>
  <si>
    <t>Playwriting and Screenwriting.</t>
  </si>
  <si>
    <t>50.0505</t>
  </si>
  <si>
    <t>Theatre Literature, History and Criticism.</t>
  </si>
  <si>
    <t>50.0506</t>
  </si>
  <si>
    <t>Acting.</t>
  </si>
  <si>
    <t>50.0507</t>
  </si>
  <si>
    <t>Directing and Theatrical Production.</t>
  </si>
  <si>
    <t>Producers and directors</t>
  </si>
  <si>
    <t>50.0509</t>
  </si>
  <si>
    <t>Musical Theatre.</t>
  </si>
  <si>
    <t>50.0510</t>
  </si>
  <si>
    <t>Costume Design.</t>
  </si>
  <si>
    <t>50.0511</t>
  </si>
  <si>
    <t>Comedy Writing and Performance.</t>
  </si>
  <si>
    <t>50.0512</t>
  </si>
  <si>
    <t>Theatre and Dance.</t>
  </si>
  <si>
    <t>50.0599</t>
  </si>
  <si>
    <t>Dramatic/Theatre Arts and Stagecraft, Other.</t>
  </si>
  <si>
    <t>Miscellaneous entertainment attendants and related workers</t>
  </si>
  <si>
    <t>50.0601</t>
  </si>
  <si>
    <t>Film/Cinema/Video Studies.</t>
  </si>
  <si>
    <t>50.0602</t>
  </si>
  <si>
    <t>Cinematography and Film/Video Production.</t>
  </si>
  <si>
    <t>50.0605</t>
  </si>
  <si>
    <t>Photography.</t>
  </si>
  <si>
    <t>50.0607</t>
  </si>
  <si>
    <t>Documentary Production.</t>
  </si>
  <si>
    <t>50.0699</t>
  </si>
  <si>
    <t>Film/Video and Photographic Arts, Other.</t>
  </si>
  <si>
    <t>50.0701</t>
  </si>
  <si>
    <t>Art/Art Studies, General.</t>
  </si>
  <si>
    <t>50.0702</t>
  </si>
  <si>
    <t>Fine/Studio Arts, General.</t>
  </si>
  <si>
    <t>50.0703</t>
  </si>
  <si>
    <t>Art History, Criticism and Conservation.</t>
  </si>
  <si>
    <t>50.0705</t>
  </si>
  <si>
    <t>Drawing.</t>
  </si>
  <si>
    <t>50.0706</t>
  </si>
  <si>
    <t>Intermedia/Multimedia.</t>
  </si>
  <si>
    <t>50.0708</t>
  </si>
  <si>
    <t>Painting.</t>
  </si>
  <si>
    <t>50.0709</t>
  </si>
  <si>
    <t>Sculpture.</t>
  </si>
  <si>
    <t>50.0710</t>
  </si>
  <si>
    <t>Printmaking.</t>
  </si>
  <si>
    <t>50.0711</t>
  </si>
  <si>
    <t>Ceramic Arts and Ceramics.</t>
  </si>
  <si>
    <t>50.0712</t>
  </si>
  <si>
    <t>Fiber, Textile and Weaving Arts.</t>
  </si>
  <si>
    <t>50.0713</t>
  </si>
  <si>
    <t>Metal and Jewelry Arts.</t>
  </si>
  <si>
    <t>Jewelers and precious stone and metal workers</t>
  </si>
  <si>
    <t>50.0714</t>
  </si>
  <si>
    <t>Metal Arts.</t>
  </si>
  <si>
    <t>50.0799</t>
  </si>
  <si>
    <t>Fine Arts and Art Studies, Other.</t>
  </si>
  <si>
    <t>50.0901</t>
  </si>
  <si>
    <t>Music, General.</t>
  </si>
  <si>
    <t>Musicians, singers, and related workers</t>
  </si>
  <si>
    <t>50.0902</t>
  </si>
  <si>
    <t>Music History, Literature, and Theory.</t>
  </si>
  <si>
    <t>50.0903</t>
  </si>
  <si>
    <t>Music Performance, General.</t>
  </si>
  <si>
    <t>50.0904</t>
  </si>
  <si>
    <t>Music Theory and Composition.</t>
  </si>
  <si>
    <t>50.0905</t>
  </si>
  <si>
    <t>Musicology and Ethnomusicology.</t>
  </si>
  <si>
    <t>50.0906</t>
  </si>
  <si>
    <t>Conducting.</t>
  </si>
  <si>
    <t>50.0907</t>
  </si>
  <si>
    <t>Keyboard Instruments.</t>
  </si>
  <si>
    <t>50.0908</t>
  </si>
  <si>
    <t>Voice and Opera.</t>
  </si>
  <si>
    <t>50.0910</t>
  </si>
  <si>
    <t>Jazz/Jazz Studies.</t>
  </si>
  <si>
    <t>50.0911</t>
  </si>
  <si>
    <t>Stringed Instruments.</t>
  </si>
  <si>
    <t>50.0912</t>
  </si>
  <si>
    <t>Music Pedagogy.</t>
  </si>
  <si>
    <t>Music Technology.</t>
  </si>
  <si>
    <t>50.0914</t>
  </si>
  <si>
    <t>Brass Instruments.</t>
  </si>
  <si>
    <t>50.0915</t>
  </si>
  <si>
    <t>Woodwind Instruments.</t>
  </si>
  <si>
    <t>50.0916</t>
  </si>
  <si>
    <t>Percussion Instruments.</t>
  </si>
  <si>
    <t>50.0917</t>
  </si>
  <si>
    <t>Sound Arts.</t>
  </si>
  <si>
    <t>50.0999</t>
  </si>
  <si>
    <t>Music, Other.</t>
  </si>
  <si>
    <t>50.1001</t>
  </si>
  <si>
    <t>Arts, Entertainment,and Media Management, General.</t>
  </si>
  <si>
    <t>Agents and business managers of artists, performers, and athletes</t>
  </si>
  <si>
    <t>50.1002</t>
  </si>
  <si>
    <t>Fine and Studio Arts Management.</t>
  </si>
  <si>
    <t>50.1003</t>
  </si>
  <si>
    <t>Music Management.</t>
  </si>
  <si>
    <t>50.1004</t>
  </si>
  <si>
    <t>Theatre/Theatre Arts Management.</t>
  </si>
  <si>
    <t>Arts, Entertainment, and Media Management, Other.</t>
  </si>
  <si>
    <t>50.1100</t>
  </si>
  <si>
    <t>Community/Environmental/Socially-Engaged Art.</t>
  </si>
  <si>
    <t>50.1101</t>
  </si>
  <si>
    <t>50.9999</t>
  </si>
  <si>
    <t>Visual and Performing Arts, Other.</t>
  </si>
  <si>
    <t>51.0000</t>
  </si>
  <si>
    <t>Health Services/Allied Health/Health Sciences, General.</t>
  </si>
  <si>
    <t>51.0001</t>
  </si>
  <si>
    <t>Health and Wellness, General.</t>
  </si>
  <si>
    <t>51.0101</t>
  </si>
  <si>
    <t>Chiropractic.</t>
  </si>
  <si>
    <t>Chiropractors</t>
  </si>
  <si>
    <t>51.0201</t>
  </si>
  <si>
    <t>Communication Sciences and Disorders, General.</t>
  </si>
  <si>
    <t>Speech-language pathologists</t>
  </si>
  <si>
    <t>51.0202</t>
  </si>
  <si>
    <t>Audiology/Audiologist.</t>
  </si>
  <si>
    <t>Audiologists</t>
  </si>
  <si>
    <t>51.0203</t>
  </si>
  <si>
    <t>Speech-Language Pathology/Pathologist.</t>
  </si>
  <si>
    <t>51.0204</t>
  </si>
  <si>
    <t>Audiology/Audiologist and Speech-Language Pathology/Pathologist.</t>
  </si>
  <si>
    <t>51.0299</t>
  </si>
  <si>
    <t>Communication Disorders Sciences and Services, Other.</t>
  </si>
  <si>
    <t>51.0401</t>
  </si>
  <si>
    <t>Dentistry.</t>
  </si>
  <si>
    <t>Dentists</t>
  </si>
  <si>
    <t>51.0501</t>
  </si>
  <si>
    <t>Dental Clinical Sciences, General.</t>
  </si>
  <si>
    <t>51.0502</t>
  </si>
  <si>
    <t>Advanced General Dentistry.</t>
  </si>
  <si>
    <t>51.0503</t>
  </si>
  <si>
    <t>Oral Biology and Oral and Maxillofacial Pathology.</t>
  </si>
  <si>
    <t>51.0504</t>
  </si>
  <si>
    <t>Dental Public Health and Education.</t>
  </si>
  <si>
    <t>51.0505</t>
  </si>
  <si>
    <t>Dental Materials.</t>
  </si>
  <si>
    <t>51.0506</t>
  </si>
  <si>
    <t>Endodontics/Endodontology.</t>
  </si>
  <si>
    <t>51.0507</t>
  </si>
  <si>
    <t>Oral/Maxillofacial Surgery.</t>
  </si>
  <si>
    <t>51.0508</t>
  </si>
  <si>
    <t>Orthodontics/Orthodontology.</t>
  </si>
  <si>
    <t>51.0509</t>
  </si>
  <si>
    <t>Pediatric Dentistry/Pedodontics.</t>
  </si>
  <si>
    <t>51.0510</t>
  </si>
  <si>
    <t>Periodontics/Periodontology.</t>
  </si>
  <si>
    <t>51.0511</t>
  </si>
  <si>
    <t>Prosthodontics/Prosthodontology.</t>
  </si>
  <si>
    <t>51.0512</t>
  </si>
  <si>
    <t>Digital Dentistry.</t>
  </si>
  <si>
    <t>51.0513</t>
  </si>
  <si>
    <t>Geriatric Dentistry.</t>
  </si>
  <si>
    <t>51.0514</t>
  </si>
  <si>
    <t>Implantology/Implant Dentristry.</t>
  </si>
  <si>
    <t>51.0599</t>
  </si>
  <si>
    <t>Advanced/Graduate Dentistry and Oral Sciences, Other.</t>
  </si>
  <si>
    <t>Dental Assisting/Assistant.</t>
  </si>
  <si>
    <t>Dental assistants</t>
  </si>
  <si>
    <t>Dental Hygiene/Hygienist.</t>
  </si>
  <si>
    <t>Dental hygienists</t>
  </si>
  <si>
    <t>51.0603</t>
  </si>
  <si>
    <t>Dental Laboratory Technology/Technician.</t>
  </si>
  <si>
    <t>Medical, dental, and ophthalmic laboratory technicians</t>
  </si>
  <si>
    <t>51.0699</t>
  </si>
  <si>
    <t>Dental Services and Allied Professions, Other.</t>
  </si>
  <si>
    <t>51.0701</t>
  </si>
  <si>
    <t>Health/Health Care Administration/Management.</t>
  </si>
  <si>
    <t xml:space="preserve">Business Management &amp; Administration </t>
  </si>
  <si>
    <t>51.0702</t>
  </si>
  <si>
    <t>Hospital and Health Care Facilities Administration/Management.</t>
  </si>
  <si>
    <t>51.0703</t>
  </si>
  <si>
    <t>Health Unit Coordinator/Ward Clerk.</t>
  </si>
  <si>
    <t>Miscellaneous healthcare support occupations, including medical equipment preparers</t>
  </si>
  <si>
    <t>51.0704</t>
  </si>
  <si>
    <t>Health Unit Manager/Ward Supervisor.</t>
  </si>
  <si>
    <t>51.0705</t>
  </si>
  <si>
    <t>Medical Office Management/Administration.</t>
  </si>
  <si>
    <t>51.0706</t>
  </si>
  <si>
    <t>Health Information/Medical Records Administration/Administrator.</t>
  </si>
  <si>
    <t>Health Information/Medical Records Technology/Technician.</t>
  </si>
  <si>
    <t>Medical records and health information technicians</t>
  </si>
  <si>
    <t>51.0708</t>
  </si>
  <si>
    <t>Medical Transcription/Transcriptionist.</t>
  </si>
  <si>
    <t>Medical transcriptionists</t>
  </si>
  <si>
    <t>51.0709</t>
  </si>
  <si>
    <t>Medical Office Computer Specialist/Assistant.</t>
  </si>
  <si>
    <t>51.0710</t>
  </si>
  <si>
    <t>Medical Office Assistant/Specialist.</t>
  </si>
  <si>
    <t>51.0711</t>
  </si>
  <si>
    <t>Medical/Health Management and Clinical Assistant/Specialist.</t>
  </si>
  <si>
    <t>Medical assistants</t>
  </si>
  <si>
    <t>51.0712</t>
  </si>
  <si>
    <t>Medical Reception/Receptionist.</t>
  </si>
  <si>
    <t>Medical Insurance Coding Specialist/Coder.</t>
  </si>
  <si>
    <t>51.0714</t>
  </si>
  <si>
    <t>Medical Insurance Specialist/Medical Biller.</t>
  </si>
  <si>
    <t>51.0715</t>
  </si>
  <si>
    <t>Health/Medical Claims Examiner.</t>
  </si>
  <si>
    <t>Claims adjusters, appraisers, examiners, and investigators</t>
  </si>
  <si>
    <t>Medical Administrative/Executive Assistant and Medical Secretary.</t>
  </si>
  <si>
    <t>51.0717</t>
  </si>
  <si>
    <t>Medical Staff Services Technology/Technician.</t>
  </si>
  <si>
    <t>51.0718</t>
  </si>
  <si>
    <t>Long Term Care Administration/Management.</t>
  </si>
  <si>
    <t>51.0719</t>
  </si>
  <si>
    <t>Clinical Research Coordinator.</t>
  </si>
  <si>
    <t>51.0720</t>
  </si>
  <si>
    <t>Regulatory Science/Affairs.</t>
  </si>
  <si>
    <t>51.0721</t>
  </si>
  <si>
    <t>Disease Registry Data Management.</t>
  </si>
  <si>
    <t>51.0722</t>
  </si>
  <si>
    <t>Healthcare Innovation.</t>
  </si>
  <si>
    <t>51.0723</t>
  </si>
  <si>
    <t>Healthcare Information Privacy Assurance and Security.</t>
  </si>
  <si>
    <t>Health and Medical Administrative Services, Other.</t>
  </si>
  <si>
    <t>Medical/Clinical Assistant.</t>
  </si>
  <si>
    <t>51.0802</t>
  </si>
  <si>
    <t>Clinical/Medical Laboratory Assistant.</t>
  </si>
  <si>
    <t>Occupational Therapist Assistant.</t>
  </si>
  <si>
    <t>Occupational therapist assistants and aides</t>
  </si>
  <si>
    <t>Pharmacy Technician/Assistant.</t>
  </si>
  <si>
    <t>Health practitioner support technologists and technicians</t>
  </si>
  <si>
    <t>Physical Therapy Technician/Assistant.</t>
  </si>
  <si>
    <t>Physical therapist assistants and aides</t>
  </si>
  <si>
    <t>51.0809</t>
  </si>
  <si>
    <t>Anesthesiologist Assistant.</t>
  </si>
  <si>
    <t>51.0810</t>
  </si>
  <si>
    <t>Emergency Care Attendant (EMT Ambulance).</t>
  </si>
  <si>
    <t>Ambulance drivers and attendants, except emergency medical technicians</t>
  </si>
  <si>
    <t>51.0811</t>
  </si>
  <si>
    <t>Pathology/Pathologist Assistant.</t>
  </si>
  <si>
    <t>51.0812</t>
  </si>
  <si>
    <t>Respiratory Therapy Technician/Assistant.</t>
  </si>
  <si>
    <t>51.0813</t>
  </si>
  <si>
    <t>Chiropractic Assistant/Technician.</t>
  </si>
  <si>
    <t>51.0814</t>
  </si>
  <si>
    <t>Radiologist Assistant.</t>
  </si>
  <si>
    <t>51.0815</t>
  </si>
  <si>
    <t>Lactation Consultant.</t>
  </si>
  <si>
    <t>51.0816</t>
  </si>
  <si>
    <t>Speech-Language Pathology Assistant.</t>
  </si>
  <si>
    <t>51.0899</t>
  </si>
  <si>
    <t>Allied Health and Medical Assisting Services, Other.</t>
  </si>
  <si>
    <t>Cardiovascular Technology/Technologist.</t>
  </si>
  <si>
    <t>Diagnostic related technologists and technicians</t>
  </si>
  <si>
    <t>51.0902</t>
  </si>
  <si>
    <t>Electrocardiograph Technology/Technician.</t>
  </si>
  <si>
    <t>Electroneurodiagnostic/Electroencephalographic Technology/Technologist.</t>
  </si>
  <si>
    <t>Miscellaneous health technologists and technicians</t>
  </si>
  <si>
    <t>Emergency Medical Technology/Technician (EMT Paramedic).</t>
  </si>
  <si>
    <t>Emergency medical technicians and paramedics</t>
  </si>
  <si>
    <t>Nuclear Medical Technology/Technologist.</t>
  </si>
  <si>
    <t>51.0906</t>
  </si>
  <si>
    <t>Perfusion Technology/Perfusionist.</t>
  </si>
  <si>
    <t>51.0907</t>
  </si>
  <si>
    <t>Medical Radiologic Technology/Science - Radiation Therapist.</t>
  </si>
  <si>
    <t>Radiation therapists</t>
  </si>
  <si>
    <t>Respiratory Care Therapy/Therapist.</t>
  </si>
  <si>
    <t>Respiratory therapists</t>
  </si>
  <si>
    <t>Surgical Technology/Technologist.</t>
  </si>
  <si>
    <t>Diagnostic Medical Sonography/Sonographer and Ultrasound Technician.</t>
  </si>
  <si>
    <t>Radiologic Technology/Science - Radiographer.</t>
  </si>
  <si>
    <t>51.0912</t>
  </si>
  <si>
    <t>Physician Assistant.</t>
  </si>
  <si>
    <t>Physician assistants</t>
  </si>
  <si>
    <t>51.0913</t>
  </si>
  <si>
    <t>Athletic Training/Trainer.</t>
  </si>
  <si>
    <t>51.0914</t>
  </si>
  <si>
    <t>Gene/Genetic Therapy.</t>
  </si>
  <si>
    <t>51.0915</t>
  </si>
  <si>
    <t>Cardiopulmonary Technology/Technologist.</t>
  </si>
  <si>
    <t>51.0916</t>
  </si>
  <si>
    <t>Radiation Protection/Health Physics Technician.</t>
  </si>
  <si>
    <t>Polysomnography.</t>
  </si>
  <si>
    <t>51.0918</t>
  </si>
  <si>
    <t>Hearing Instrument Specialist.</t>
  </si>
  <si>
    <t>51.0919</t>
  </si>
  <si>
    <t>Mammography Technician/Technology.</t>
  </si>
  <si>
    <t>51.0920</t>
  </si>
  <si>
    <t>Magnetic Resonance Imaging (MRI) Technology/Technician.</t>
  </si>
  <si>
    <t>51.0921</t>
  </si>
  <si>
    <t>Hyperbaric Medicine Technology/Technician.</t>
  </si>
  <si>
    <t>51.0922</t>
  </si>
  <si>
    <t>Interoperative Neuromonitoring Technology/Technician.</t>
  </si>
  <si>
    <t>51.0923</t>
  </si>
  <si>
    <t>Orthopedic Technology/Technician.</t>
  </si>
  <si>
    <t>51.0999</t>
  </si>
  <si>
    <t>Allied Health Diagnostic, Intervention, and Treatment Professions, Other.</t>
  </si>
  <si>
    <t>51.1001</t>
  </si>
  <si>
    <t>Blood Bank Technology Specialist.</t>
  </si>
  <si>
    <t>51.1002</t>
  </si>
  <si>
    <t>Cytotechnology/Cytotechnologist.</t>
  </si>
  <si>
    <t>51.1003</t>
  </si>
  <si>
    <t>Hematology Technology/Technician.</t>
  </si>
  <si>
    <t>Clinical/Medical Laboratory Technician.</t>
  </si>
  <si>
    <t>51.1005</t>
  </si>
  <si>
    <t>Clinical Laboratory Science/Medical Technology/Technologist.</t>
  </si>
  <si>
    <t>51.1006</t>
  </si>
  <si>
    <t>Ophthalmic Laboratory Technology/Technician.</t>
  </si>
  <si>
    <t>51.1007</t>
  </si>
  <si>
    <t>Histologic Technology/Histotechnologist.</t>
  </si>
  <si>
    <t>51.1008</t>
  </si>
  <si>
    <t>Histologic Technician.</t>
  </si>
  <si>
    <t>51.1009</t>
  </si>
  <si>
    <t>Phlebotomy Technician/Phlebotomist.</t>
  </si>
  <si>
    <t>Phlebotomists</t>
  </si>
  <si>
    <t>51.1010</t>
  </si>
  <si>
    <t>Cytogenetics/Genetics/Clinical Genetics Technology/Technologist.</t>
  </si>
  <si>
    <t>51.1011</t>
  </si>
  <si>
    <t>Renal/Dialysis Technologist/Technician.</t>
  </si>
  <si>
    <t>51.1012</t>
  </si>
  <si>
    <t>Sterile Processing Technology/Technician.</t>
  </si>
  <si>
    <t>51.1099</t>
  </si>
  <si>
    <t>Clinical/Medical Laboratory Science and Allied Professions, Other.</t>
  </si>
  <si>
    <t>51.1101</t>
  </si>
  <si>
    <t>Pre-Dentistry Studies.</t>
  </si>
  <si>
    <t>51.1102</t>
  </si>
  <si>
    <t>Pre-Medicine/Pre-Medical Studies.</t>
  </si>
  <si>
    <t>51.1103</t>
  </si>
  <si>
    <t>Pre-Pharmacy Studies.</t>
  </si>
  <si>
    <t>51.1105</t>
  </si>
  <si>
    <t>Pre-Nursing Studies.</t>
  </si>
  <si>
    <t>51.1106</t>
  </si>
  <si>
    <t>Pre-Chiropractic Studies.</t>
  </si>
  <si>
    <t>51.1107</t>
  </si>
  <si>
    <t>Pre-Occupational Therapy Studies.</t>
  </si>
  <si>
    <t>51.1108</t>
  </si>
  <si>
    <t>Pre-Optometry Studies.</t>
  </si>
  <si>
    <t>51.1109</t>
  </si>
  <si>
    <t>Pre-Physical Therapy Studies.</t>
  </si>
  <si>
    <t>51.1110</t>
  </si>
  <si>
    <t>Pre-Art Therapy.</t>
  </si>
  <si>
    <t>51.1111</t>
  </si>
  <si>
    <t>Pre-Physician.</t>
  </si>
  <si>
    <t>51.1199</t>
  </si>
  <si>
    <t>Health/Medical Preparatory Programs, Other.</t>
  </si>
  <si>
    <t>51.1201</t>
  </si>
  <si>
    <t>Medicine.</t>
  </si>
  <si>
    <t>Physicians and surgeons</t>
  </si>
  <si>
    <t>51.1202</t>
  </si>
  <si>
    <t>Osteopathic Medicine/Osteopathy.</t>
  </si>
  <si>
    <t>** (51.1901)</t>
  </si>
  <si>
    <t>51.1203</t>
  </si>
  <si>
    <t>Podiatric Medicine/Podiatry.</t>
  </si>
  <si>
    <t>Podiatrists</t>
  </si>
  <si>
    <t>51.1299</t>
  </si>
  <si>
    <t>Medicine, Other.</t>
  </si>
  <si>
    <t>51.1401</t>
  </si>
  <si>
    <t>Medical Scientist.</t>
  </si>
  <si>
    <t>51.1402</t>
  </si>
  <si>
    <t>Clinical and Translational Science.</t>
  </si>
  <si>
    <t>51.1403</t>
  </si>
  <si>
    <t>Pain Management.</t>
  </si>
  <si>
    <t>51.1404</t>
  </si>
  <si>
    <t>Temporomandibular Disorders and Orofacial Pain.</t>
  </si>
  <si>
    <t>51.1405</t>
  </si>
  <si>
    <t>Tropical Medicine.</t>
  </si>
  <si>
    <t>51.1499</t>
  </si>
  <si>
    <t>Medical Clinical Sciences/Graduate Medical Studies, Other.</t>
  </si>
  <si>
    <t>51.1501</t>
  </si>
  <si>
    <t>Substance Abuse/Addiction Counseling.</t>
  </si>
  <si>
    <t>51.1502</t>
  </si>
  <si>
    <t>Psychiatric/Mental Health Services Technician.</t>
  </si>
  <si>
    <t>Nursing, psychiatric, and home health aides</t>
  </si>
  <si>
    <t>51.1503</t>
  </si>
  <si>
    <t>Clinical/Medical Social Work.</t>
  </si>
  <si>
    <t>51.1505</t>
  </si>
  <si>
    <t>Marriage and Family Therapy/Counseling.</t>
  </si>
  <si>
    <t>51.1506</t>
  </si>
  <si>
    <t>Clinical Pastoral Counseling/Patient Counseling.</t>
  </si>
  <si>
    <t>51.1507</t>
  </si>
  <si>
    <t>Psychoanalysis and Psychotherapy.</t>
  </si>
  <si>
    <t>51.1508</t>
  </si>
  <si>
    <t>Mental Health Counseling/Counselor.</t>
  </si>
  <si>
    <t>51.1509</t>
  </si>
  <si>
    <t>Genetic Counseling/Counselor.</t>
  </si>
  <si>
    <t>51.1510</t>
  </si>
  <si>
    <t>Infant/Toddler Mental Health Services.</t>
  </si>
  <si>
    <t>51.1511</t>
  </si>
  <si>
    <t>Medical Family Theraphy/Therapist.</t>
  </si>
  <si>
    <t>51.1512</t>
  </si>
  <si>
    <t>Hospice and Palliative Care.</t>
  </si>
  <si>
    <t>51.1513</t>
  </si>
  <si>
    <t>Trauma Counseling.</t>
  </si>
  <si>
    <t>51.1599</t>
  </si>
  <si>
    <t>Mental and Social Health Services and Allied Professions, Other.</t>
  </si>
  <si>
    <t>51.1699</t>
  </si>
  <si>
    <t>Nursing, Other.</t>
  </si>
  <si>
    <t>51.1701</t>
  </si>
  <si>
    <t>Optometry.</t>
  </si>
  <si>
    <t>Optometrists</t>
  </si>
  <si>
    <t>Opticianry/Ophthalmic Dispensing Optician.</t>
  </si>
  <si>
    <t>Opticians, dispensing</t>
  </si>
  <si>
    <t>51.1802</t>
  </si>
  <si>
    <t>Optometric Technician/Assistant.</t>
  </si>
  <si>
    <t>51.1803</t>
  </si>
  <si>
    <t>Ophthalmic Technician/Technologist.</t>
  </si>
  <si>
    <t>51.1804</t>
  </si>
  <si>
    <t>Orthoptics/Orthoptist.</t>
  </si>
  <si>
    <t>51.1899</t>
  </si>
  <si>
    <t>Ophthalmic and Optometric Support Services and Allied Professions, Other.</t>
  </si>
  <si>
    <t>51.2001</t>
  </si>
  <si>
    <t>Pharmacy.</t>
  </si>
  <si>
    <t>Pharmacists</t>
  </si>
  <si>
    <t>51.2002</t>
  </si>
  <si>
    <t>Pharmacy Administration and Pharmacy Policy and Regulatory Affairs.</t>
  </si>
  <si>
    <t>51.2003</t>
  </si>
  <si>
    <t>Pharmaceutics and Drug Design.</t>
  </si>
  <si>
    <t>51.2005</t>
  </si>
  <si>
    <t>Natural Products Chemistry and Pharmacognosy.</t>
  </si>
  <si>
    <t>51.2006</t>
  </si>
  <si>
    <t>Clinical and Industrial Drug Development.</t>
  </si>
  <si>
    <t>Industrial production managers</t>
  </si>
  <si>
    <t>51.2007</t>
  </si>
  <si>
    <t>Pharmacoeconomics/Pharmaceutical Economics.</t>
  </si>
  <si>
    <t>51.2008</t>
  </si>
  <si>
    <t>Clinical, Hospital, and Managed Care Pharmacy.</t>
  </si>
  <si>
    <t>51.2009</t>
  </si>
  <si>
    <t>Industrial and Physical Pharmacy and Cosmetic Sciences.</t>
  </si>
  <si>
    <t>51.2010</t>
  </si>
  <si>
    <t>Pharmaceutical Sciences.</t>
  </si>
  <si>
    <t>51.2011</t>
  </si>
  <si>
    <t>Pharmaceutical Marketing and Management.</t>
  </si>
  <si>
    <t>Marketing and sales managers</t>
  </si>
  <si>
    <t>51.2099</t>
  </si>
  <si>
    <t>Pharmacy, Pharmaceutical Sciences, and Administration, Other.</t>
  </si>
  <si>
    <t>51.2201</t>
  </si>
  <si>
    <t>Public Health, General.</t>
  </si>
  <si>
    <t>51.2202</t>
  </si>
  <si>
    <t>Environmental Health.</t>
  </si>
  <si>
    <t>51.2205</t>
  </si>
  <si>
    <t>Health/Medical  Physics.</t>
  </si>
  <si>
    <t>51.2206</t>
  </si>
  <si>
    <t>Occupational Health and Industrial Hygiene.</t>
  </si>
  <si>
    <t>51.2207</t>
  </si>
  <si>
    <t>Public Health Education and Promotion.</t>
  </si>
  <si>
    <t>51.2208</t>
  </si>
  <si>
    <t>Community Health and Preventive Medicine.</t>
  </si>
  <si>
    <t>51.2209</t>
  </si>
  <si>
    <t>Maternal and Child Health.</t>
  </si>
  <si>
    <t>51.2210</t>
  </si>
  <si>
    <t>International Public Health/International Health.</t>
  </si>
  <si>
    <t>51.2211</t>
  </si>
  <si>
    <t>Health Services Administration.</t>
  </si>
  <si>
    <t>51.2212</t>
  </si>
  <si>
    <t>Behavioral Aspects of Health.</t>
  </si>
  <si>
    <t>51.2213</t>
  </si>
  <si>
    <t>Patient Safety and Healthcare Quality.</t>
  </si>
  <si>
    <t>51.2214</t>
  </si>
  <si>
    <t>Public Health Genetics.</t>
  </si>
  <si>
    <t>Public Health, Other.</t>
  </si>
  <si>
    <t>51.2300</t>
  </si>
  <si>
    <t>Rehabilitation and Therapeutic Professions, General.</t>
  </si>
  <si>
    <t>Therapists, all other</t>
  </si>
  <si>
    <t>51.2301</t>
  </si>
  <si>
    <t>Art Therapy/Therapist.</t>
  </si>
  <si>
    <t>51.2302</t>
  </si>
  <si>
    <t>Dance Therapy/Therapist.</t>
  </si>
  <si>
    <t>51.2305</t>
  </si>
  <si>
    <t>Music Therapy/Therapist.</t>
  </si>
  <si>
    <t>51.2306</t>
  </si>
  <si>
    <t>Occupational Therapy/Therapist.</t>
  </si>
  <si>
    <t>Occupational therapists</t>
  </si>
  <si>
    <t>51.2307</t>
  </si>
  <si>
    <t>Orthotist/Prosthetist.</t>
  </si>
  <si>
    <t>51.2308</t>
  </si>
  <si>
    <t>Physical Therapy/Therapist.</t>
  </si>
  <si>
    <t>Physical therapists</t>
  </si>
  <si>
    <t>51.2309</t>
  </si>
  <si>
    <t>Therapeutic Recreation/Recreational Therapy.</t>
  </si>
  <si>
    <t>Recreational therapists</t>
  </si>
  <si>
    <t>51.2310</t>
  </si>
  <si>
    <t>Vocational Rehabilitation Counseling/Counselor.</t>
  </si>
  <si>
    <t>51.2311</t>
  </si>
  <si>
    <t>Kinesiotherapy/Kinesiotherapist.</t>
  </si>
  <si>
    <t>51.2312</t>
  </si>
  <si>
    <t>Assistive/Augmentative Technology and Rehabilitation Engineering.</t>
  </si>
  <si>
    <t>51.2313</t>
  </si>
  <si>
    <t>Animal-Assisted Therapy.</t>
  </si>
  <si>
    <t>51.2314</t>
  </si>
  <si>
    <t>Rehabilitation Science.</t>
  </si>
  <si>
    <t>51.2315</t>
  </si>
  <si>
    <t>Drama Therapy/Therapist.</t>
  </si>
  <si>
    <t>51.2316</t>
  </si>
  <si>
    <t>Horticulture Therapy/Therapist.</t>
  </si>
  <si>
    <t>51.2317</t>
  </si>
  <si>
    <t>Play Therapy/Therapist.</t>
  </si>
  <si>
    <t>51.2399</t>
  </si>
  <si>
    <t>Rehabilitation and Therapeutic Professions, Other.</t>
  </si>
  <si>
    <t>51.2601</t>
  </si>
  <si>
    <t>Health Aide.</t>
  </si>
  <si>
    <t>51.2602</t>
  </si>
  <si>
    <t>Home Health Aide/Home Attendant.</t>
  </si>
  <si>
    <t>51.2603</t>
  </si>
  <si>
    <t>Medication Aide.</t>
  </si>
  <si>
    <t>51.2604</t>
  </si>
  <si>
    <t>Rehabilitation Aide.</t>
  </si>
  <si>
    <t>Occupational therapy assistants and aides</t>
  </si>
  <si>
    <t>51.2605</t>
  </si>
  <si>
    <t>Physical Therapy Technician/Aide.</t>
  </si>
  <si>
    <t>51.2699</t>
  </si>
  <si>
    <t>Health Aides/Attendants/Orderlies, Other.</t>
  </si>
  <si>
    <t>51.2703</t>
  </si>
  <si>
    <t>Medical Illustration/Medical Illustrator.</t>
  </si>
  <si>
    <t>51.2706</t>
  </si>
  <si>
    <t>Medical Informatics.</t>
  </si>
  <si>
    <t>51.2799</t>
  </si>
  <si>
    <t>Medical Illustration and Informatics, Other.</t>
  </si>
  <si>
    <t>51.3101</t>
  </si>
  <si>
    <t>Dietetics/Dietitian.</t>
  </si>
  <si>
    <t>51.3102</t>
  </si>
  <si>
    <t>Clinical Nutrition/Nutritionist.</t>
  </si>
  <si>
    <t>51.3103</t>
  </si>
  <si>
    <t>Dietetic Technician.</t>
  </si>
  <si>
    <t>51.3104</t>
  </si>
  <si>
    <t>Dietitian Assistant.</t>
  </si>
  <si>
    <t>51.3199</t>
  </si>
  <si>
    <t>Dietetics and Clinical Nutrition Services, Other.</t>
  </si>
  <si>
    <t>51.3201</t>
  </si>
  <si>
    <t>Bioethics/Medical Ethics.</t>
  </si>
  <si>
    <t>51.3202</t>
  </si>
  <si>
    <t>Health Professions Education.</t>
  </si>
  <si>
    <t>51.3204</t>
  </si>
  <si>
    <t>Medical/Health Humanities.</t>
  </si>
  <si>
    <t>Sociologists</t>
  </si>
  <si>
    <t>51.3205</t>
  </si>
  <si>
    <t>History of Medicine.</t>
  </si>
  <si>
    <t>51.3206</t>
  </si>
  <si>
    <t>Arts in Medicine/Health.</t>
  </si>
  <si>
    <t>51.3299</t>
  </si>
  <si>
    <t>Health Professions Education, Ethics, and Humanities, Other.</t>
  </si>
  <si>
    <t>51.3300</t>
  </si>
  <si>
    <t>Alternative and Complementary Medicine and Medical Systems, General.</t>
  </si>
  <si>
    <t>Health diagnosing and treating practitioners, all other</t>
  </si>
  <si>
    <t>51.3301</t>
  </si>
  <si>
    <t>Acupuncture and Oriental Medicine.</t>
  </si>
  <si>
    <t>51.3302</t>
  </si>
  <si>
    <t>Traditional Chinese Medicine and Chinese Herbology.</t>
  </si>
  <si>
    <t>51.3303</t>
  </si>
  <si>
    <t>Naturopathic Medicine/Naturopathy.</t>
  </si>
  <si>
    <t>51.3304</t>
  </si>
  <si>
    <t>Homeopathic Medicine/Homeopathy.</t>
  </si>
  <si>
    <t>51.3305</t>
  </si>
  <si>
    <t>Ayurvedic Medicine/Ayurveda.</t>
  </si>
  <si>
    <t>51.3306</t>
  </si>
  <si>
    <t>Holistic Health.</t>
  </si>
  <si>
    <t>51.3399</t>
  </si>
  <si>
    <t>Alternative and Complementary Medicine and Medical Systems, Other.</t>
  </si>
  <si>
    <t>51.3401</t>
  </si>
  <si>
    <t>Direct Entry Midwifery.</t>
  </si>
  <si>
    <t>51.3499</t>
  </si>
  <si>
    <t>Alternative and Complementary Medical Support Services, Other.</t>
  </si>
  <si>
    <t>Massage Therapy/Therapeutic Massage.</t>
  </si>
  <si>
    <t>Massage therapists</t>
  </si>
  <si>
    <t>51.3502</t>
  </si>
  <si>
    <t>Asian Bodywork Therapy.</t>
  </si>
  <si>
    <t>51.3503</t>
  </si>
  <si>
    <t>Somatic Bodywork.</t>
  </si>
  <si>
    <t>51.3599</t>
  </si>
  <si>
    <t>Somatic Bodywork and Related Therapeutic Services, Other.</t>
  </si>
  <si>
    <t>51.3601</t>
  </si>
  <si>
    <t>Movement Therapy and Movement Education.</t>
  </si>
  <si>
    <t>51.3602</t>
  </si>
  <si>
    <t>Yoga Teacher Training/Yoga Therapy.</t>
  </si>
  <si>
    <t>51.3603</t>
  </si>
  <si>
    <t>Hypnotherapy/Hypnotherapist.</t>
  </si>
  <si>
    <t>51.3699</t>
  </si>
  <si>
    <t>Movement and Mind-Body Therapies and Education, Other.</t>
  </si>
  <si>
    <t>51.3701</t>
  </si>
  <si>
    <t>Aromatherapy.</t>
  </si>
  <si>
    <t>51.3702</t>
  </si>
  <si>
    <t>Herbalism/Herbalist.</t>
  </si>
  <si>
    <t>51.3703</t>
  </si>
  <si>
    <t>Polarity Therapy.</t>
  </si>
  <si>
    <t>51.3704</t>
  </si>
  <si>
    <t>Reiki.</t>
  </si>
  <si>
    <t>51.3799</t>
  </si>
  <si>
    <t>Energy and Biologically Based Therapies, Other.</t>
  </si>
  <si>
    <t>Registered Nursing/Registered Nurse.</t>
  </si>
  <si>
    <t>Registered nurses</t>
  </si>
  <si>
    <t>51.3802</t>
  </si>
  <si>
    <t>Nursing Administration.</t>
  </si>
  <si>
    <t>51.3803</t>
  </si>
  <si>
    <t>Adult Health Nurse/Nursing.</t>
  </si>
  <si>
    <t>51.3804</t>
  </si>
  <si>
    <t>Nurse Anesthetist.</t>
  </si>
  <si>
    <t>Nurse anesthetists</t>
  </si>
  <si>
    <t>51.3805</t>
  </si>
  <si>
    <t>Family Practice Nurse/Nursing.</t>
  </si>
  <si>
    <t>51.3806</t>
  </si>
  <si>
    <t>Maternal/Child Health and Neonatal Nurse/Nursing.</t>
  </si>
  <si>
    <t>51.3807</t>
  </si>
  <si>
    <t>Nurse Midwife/Nursing Midwifery.</t>
  </si>
  <si>
    <t>Nurse midwives</t>
  </si>
  <si>
    <t>51.3808</t>
  </si>
  <si>
    <t>Nursing Science.</t>
  </si>
  <si>
    <t>51.3809</t>
  </si>
  <si>
    <t>Pediatric Nurse/Nursing.</t>
  </si>
  <si>
    <t>51.3810</t>
  </si>
  <si>
    <t>Psychiatric/Mental Health Nurse/Nursing.</t>
  </si>
  <si>
    <t>51.3811</t>
  </si>
  <si>
    <t>Public Health/Community Nurse/Nursing.</t>
  </si>
  <si>
    <t>51.3812</t>
  </si>
  <si>
    <t>Perioperative/Operating Room and Surgical Nurse/Nursing.</t>
  </si>
  <si>
    <t>51.3813</t>
  </si>
  <si>
    <t>Clinical Nurse Specialist.</t>
  </si>
  <si>
    <t>51.3814</t>
  </si>
  <si>
    <t>Critical Care Nursing.</t>
  </si>
  <si>
    <t>51.3815</t>
  </si>
  <si>
    <t>Occupational and Environmental Health Nursing.</t>
  </si>
  <si>
    <t>51.3816</t>
  </si>
  <si>
    <t>Emergency Room/Trauma Nursing.</t>
  </si>
  <si>
    <t>51.3818</t>
  </si>
  <si>
    <t>Nursing Practice.</t>
  </si>
  <si>
    <t>51.3819</t>
  </si>
  <si>
    <t>Palliative Care Nursing.</t>
  </si>
  <si>
    <t>51.3820</t>
  </si>
  <si>
    <t>Clinical Nurse Leader.</t>
  </si>
  <si>
    <t>51.3821</t>
  </si>
  <si>
    <t>Geriatric Nurse/Nursing.</t>
  </si>
  <si>
    <t>51.3822</t>
  </si>
  <si>
    <t>Women's Health Nurse/Nursing.</t>
  </si>
  <si>
    <t>51.3824</t>
  </si>
  <si>
    <t>Forensic Nursing.</t>
  </si>
  <si>
    <t>51.3899</t>
  </si>
  <si>
    <t>Registered Nursing, Nursing Administration, Nursing Research and Clinical Nursing, Other.</t>
  </si>
  <si>
    <t>Licensed Practical/Vocational Nurse Training.</t>
  </si>
  <si>
    <t>Licensed practical and licensed vocational nurses</t>
  </si>
  <si>
    <t>Nursing Assistant/Aide and Patient Care Assistant/Aide.</t>
  </si>
  <si>
    <t>51.3999</t>
  </si>
  <si>
    <t>Practical Nursing, Vocational Nursing and Nursing Assistants, Other.</t>
  </si>
  <si>
    <t>51.9999</t>
  </si>
  <si>
    <t>Health Professions and Related Clinical Sciences, Other.</t>
  </si>
  <si>
    <t>52.0101</t>
  </si>
  <si>
    <t>Business/Commerce, General.</t>
  </si>
  <si>
    <t>Business Administration and Management, General.</t>
  </si>
  <si>
    <t>52.0202</t>
  </si>
  <si>
    <t>Purchasing, Procurement/Acquisitions and Contracts Management.</t>
  </si>
  <si>
    <t>Logistics, Materials, and Supply Chain Management.</t>
  </si>
  <si>
    <t>52.0204</t>
  </si>
  <si>
    <t>Office Management and Supervision.</t>
  </si>
  <si>
    <t>Administrative services managers</t>
  </si>
  <si>
    <t>52.0205</t>
  </si>
  <si>
    <t>Operations Management and Supervision.</t>
  </si>
  <si>
    <t>First-line supervisors of mechanics, installers, and repairers</t>
  </si>
  <si>
    <t>52.0206</t>
  </si>
  <si>
    <t>Non-Profit/Public/Organizational Management.</t>
  </si>
  <si>
    <t>Social and community service managers</t>
  </si>
  <si>
    <t>52.0207</t>
  </si>
  <si>
    <t>Customer Service Management.</t>
  </si>
  <si>
    <t>E-Commerce/Electronic Commerce.</t>
  </si>
  <si>
    <t>52.0209</t>
  </si>
  <si>
    <t>Transportation/Mobility Management.</t>
  </si>
  <si>
    <t>52.0210</t>
  </si>
  <si>
    <t>Research and Development Management.</t>
  </si>
  <si>
    <t>52.0211</t>
  </si>
  <si>
    <t>Project Management.</t>
  </si>
  <si>
    <t>52.0212</t>
  </si>
  <si>
    <t>Retail Management.</t>
  </si>
  <si>
    <t>52.0213</t>
  </si>
  <si>
    <t>Organizational Leadership.</t>
  </si>
  <si>
    <t>52.0214</t>
  </si>
  <si>
    <t>Reseach Administration.</t>
  </si>
  <si>
    <t>52.0215</t>
  </si>
  <si>
    <t>Risk Management.</t>
  </si>
  <si>
    <t>52.0216</t>
  </si>
  <si>
    <t>Science/Technology Management.</t>
  </si>
  <si>
    <t>52.0299</t>
  </si>
  <si>
    <t>Business Administration, Management and Operations, Other.</t>
  </si>
  <si>
    <t>52.0301</t>
  </si>
  <si>
    <t>Accounting.</t>
  </si>
  <si>
    <t>Accountants and auditors</t>
  </si>
  <si>
    <t>Accounting Technology/Technician and Bookkeeping.</t>
  </si>
  <si>
    <t>Bookkeeping, accounting, and auditing clerks</t>
  </si>
  <si>
    <t>52.0303</t>
  </si>
  <si>
    <t>Auditing.</t>
  </si>
  <si>
    <t>52.0304</t>
  </si>
  <si>
    <t>Accounting and Finance.</t>
  </si>
  <si>
    <t>Financial managers</t>
  </si>
  <si>
    <t>52.0305</t>
  </si>
  <si>
    <t>Accounting and Business/Management.</t>
  </si>
  <si>
    <t>52.0399</t>
  </si>
  <si>
    <t>Accounting and Related Services, Other.</t>
  </si>
  <si>
    <t>Administrative Assistant and Secretarial Science, General.</t>
  </si>
  <si>
    <t xml:space="preserve">Y </t>
  </si>
  <si>
    <t>52.0402</t>
  </si>
  <si>
    <t>Executive Assistant/Executive Secretary.</t>
  </si>
  <si>
    <t>52.0406</t>
  </si>
  <si>
    <t>Receptionist.</t>
  </si>
  <si>
    <t>Business/Office Automation/Technology/Data Entry.</t>
  </si>
  <si>
    <t>52.0408</t>
  </si>
  <si>
    <t>General Office Occupations and Clerical Services.</t>
  </si>
  <si>
    <t>Office clerks, general</t>
  </si>
  <si>
    <t>52.0409</t>
  </si>
  <si>
    <t>Parts, Warehousing, and Inventory Management Operations.</t>
  </si>
  <si>
    <t>Production, planning, and expediting clerks</t>
  </si>
  <si>
    <t>52.0410</t>
  </si>
  <si>
    <t>Traffic, Customs, and Transportation Clerk/Technician.</t>
  </si>
  <si>
    <t>Cargo and freight agents</t>
  </si>
  <si>
    <t>52.0411</t>
  </si>
  <si>
    <t>Customer Service Support/Call Center/Teleservice Operation.</t>
  </si>
  <si>
    <t>Customer service representatives</t>
  </si>
  <si>
    <t>52.0499</t>
  </si>
  <si>
    <t>Business Operations Support and Secretarial Services, Other.</t>
  </si>
  <si>
    <t>Business operations specialists, all other</t>
  </si>
  <si>
    <t>52.0501</t>
  </si>
  <si>
    <t>Business/Corporate Communications.</t>
  </si>
  <si>
    <t>Proofreaders and copy markers</t>
  </si>
  <si>
    <t>52.0502</t>
  </si>
  <si>
    <t>Grantsmanship.</t>
  </si>
  <si>
    <t>52.0599</t>
  </si>
  <si>
    <t>Business/Corporate Communications, Other.</t>
  </si>
  <si>
    <t>52.0601</t>
  </si>
  <si>
    <t>Business/Managerial Economics.</t>
  </si>
  <si>
    <t>Entrepreneurship/Entrepreneurial Studies.</t>
  </si>
  <si>
    <t>Chief executives</t>
  </si>
  <si>
    <t>52.0702</t>
  </si>
  <si>
    <t>Franchising and Franchise Operations.</t>
  </si>
  <si>
    <t>52.0703</t>
  </si>
  <si>
    <t>Small Business Administration/Management.</t>
  </si>
  <si>
    <t>52.0704</t>
  </si>
  <si>
    <t>Social Entrepreneurship.</t>
  </si>
  <si>
    <t>52.0799</t>
  </si>
  <si>
    <t>Entrepreneurial and Small Business Operations, Other.</t>
  </si>
  <si>
    <t>52.0801</t>
  </si>
  <si>
    <t>Finance, General.</t>
  </si>
  <si>
    <t>Banking and Financial Support Services.</t>
  </si>
  <si>
    <t>Tellers</t>
  </si>
  <si>
    <t>52.0804</t>
  </si>
  <si>
    <t>Financial Planning and Services.</t>
  </si>
  <si>
    <t>52.0806</t>
  </si>
  <si>
    <t>International Finance.</t>
  </si>
  <si>
    <t>52.0807</t>
  </si>
  <si>
    <t>Investments and Securities.</t>
  </si>
  <si>
    <t>Securities, commodities, and financial services sales agents</t>
  </si>
  <si>
    <t>52.0808</t>
  </si>
  <si>
    <t>Public Finance.</t>
  </si>
  <si>
    <t>52.0809</t>
  </si>
  <si>
    <t>Credit Management.</t>
  </si>
  <si>
    <t>Credit counselors and loan officers</t>
  </si>
  <si>
    <t>52.0810</t>
  </si>
  <si>
    <t>Financial Risk Management.</t>
  </si>
  <si>
    <t>52.0899</t>
  </si>
  <si>
    <t>Finance and Financial Management Services, Other.</t>
  </si>
  <si>
    <t>Hospitality Administration/Management, General.</t>
  </si>
  <si>
    <t>Lodging managers</t>
  </si>
  <si>
    <t>Tourism and Travel Services Management.</t>
  </si>
  <si>
    <t>Tour and travel guides</t>
  </si>
  <si>
    <t>52.0904</t>
  </si>
  <si>
    <t>Hotel/Motel Administration/Management.</t>
  </si>
  <si>
    <t>52.0905</t>
  </si>
  <si>
    <t>Restaurant/Food Services Management.</t>
  </si>
  <si>
    <t>Resort Management.</t>
  </si>
  <si>
    <t>52.0907</t>
  </si>
  <si>
    <t>Meeting and Event Planning.</t>
  </si>
  <si>
    <t>52.0908</t>
  </si>
  <si>
    <t>Casino Management.</t>
  </si>
  <si>
    <t>Gaming managers</t>
  </si>
  <si>
    <t>52.0909</t>
  </si>
  <si>
    <t>Hotel, Motel, and Restaurant Management.</t>
  </si>
  <si>
    <t>52.0910</t>
  </si>
  <si>
    <t>Brewery/Brewpub Operations/Management.</t>
  </si>
  <si>
    <t>52.0999</t>
  </si>
  <si>
    <t>Hospitality Administration/Management, Other.</t>
  </si>
  <si>
    <t>52.1001</t>
  </si>
  <si>
    <t>Human Resources Management/Personnel Administration, General.</t>
  </si>
  <si>
    <t>Compensation, benefits, and job analysis specialists</t>
  </si>
  <si>
    <t>52.1002</t>
  </si>
  <si>
    <t>Labor and Industrial Relations.</t>
  </si>
  <si>
    <t>52.1003</t>
  </si>
  <si>
    <t>Organizational Behavior Studies.</t>
  </si>
  <si>
    <t>52.1004</t>
  </si>
  <si>
    <t>Labor Studies.</t>
  </si>
  <si>
    <t>52.1005</t>
  </si>
  <si>
    <t>Human Resources Development.</t>
  </si>
  <si>
    <t>Training and development specialists</t>
  </si>
  <si>
    <t>52.1006</t>
  </si>
  <si>
    <t>Executive/Career Coaching.</t>
  </si>
  <si>
    <t>52.1099</t>
  </si>
  <si>
    <t>Human Resources Management and Services, Other.</t>
  </si>
  <si>
    <t>Human resources assistants, except payroll and timekeeping</t>
  </si>
  <si>
    <t>52.1101</t>
  </si>
  <si>
    <t>International Business/Trade/Commerce.</t>
  </si>
  <si>
    <t>52.1201</t>
  </si>
  <si>
    <t>Management Information Systems, General.</t>
  </si>
  <si>
    <t>52.1206</t>
  </si>
  <si>
    <t>Information Resources Management.</t>
  </si>
  <si>
    <t>52.1207</t>
  </si>
  <si>
    <t>Knowledge Management.</t>
  </si>
  <si>
    <t>52.1299</t>
  </si>
  <si>
    <t>Management Information Systems and Services, Other.</t>
  </si>
  <si>
    <t>52.1301</t>
  </si>
  <si>
    <t>Management Science.</t>
  </si>
  <si>
    <t>Business Statistics.</t>
  </si>
  <si>
    <t>52.1304</t>
  </si>
  <si>
    <t>Actuarial Science.</t>
  </si>
  <si>
    <t>52.1399</t>
  </si>
  <si>
    <t>Management Sciences and Quantitative Methods, Other.</t>
  </si>
  <si>
    <t>Marketing/Marketing Management, General.</t>
  </si>
  <si>
    <t>52.1402</t>
  </si>
  <si>
    <t>Marketing Research.</t>
  </si>
  <si>
    <t>Market research analysts and marketing specialists</t>
  </si>
  <si>
    <t>52.1403</t>
  </si>
  <si>
    <t>International Marketing.</t>
  </si>
  <si>
    <t>52.1404</t>
  </si>
  <si>
    <t>Digital Marketing.</t>
  </si>
  <si>
    <t>52.1499</t>
  </si>
  <si>
    <t>Marketing, Other.</t>
  </si>
  <si>
    <t>Real Estate.</t>
  </si>
  <si>
    <t>52.1601</t>
  </si>
  <si>
    <t>Taxation.</t>
  </si>
  <si>
    <t>Tax examiners and collectors, and revenue agents</t>
  </si>
  <si>
    <t>Insurance.</t>
  </si>
  <si>
    <t>52.1801</t>
  </si>
  <si>
    <t>Sales, Distribution, and Marketing Operations, General.</t>
  </si>
  <si>
    <t>Sales representatives, wholesale and manufacturing</t>
  </si>
  <si>
    <t>52.1802</t>
  </si>
  <si>
    <t>Merchandising and Buying Operations.</t>
  </si>
  <si>
    <t>52.1803</t>
  </si>
  <si>
    <t>Retailing and Retail Operations.</t>
  </si>
  <si>
    <t>52.1804</t>
  </si>
  <si>
    <t>Selling Skills and Sales Operations.</t>
  </si>
  <si>
    <t>Parts salespersons</t>
  </si>
  <si>
    <t>52.1899</t>
  </si>
  <si>
    <t>General Merchandising, Sales, and Related Marketing Operations, Other.</t>
  </si>
  <si>
    <t>First-line supervisors/managers of non-retail sales workers</t>
  </si>
  <si>
    <t>52.1901</t>
  </si>
  <si>
    <t>Auctioneering.</t>
  </si>
  <si>
    <t>Sales and related workers, all other</t>
  </si>
  <si>
    <t>Fashion Merchandising.</t>
  </si>
  <si>
    <t>52.1903</t>
  </si>
  <si>
    <t>Fashion Modeling.</t>
  </si>
  <si>
    <t>Models, demonstrators, and product promoters</t>
  </si>
  <si>
    <t>52.1904</t>
  </si>
  <si>
    <t>Apparel and Accessories Marketing Operations.</t>
  </si>
  <si>
    <t>52.1905</t>
  </si>
  <si>
    <t>Tourism and Travel Services Marketing Operations.</t>
  </si>
  <si>
    <t>Travel agents</t>
  </si>
  <si>
    <t xml:space="preserve">Marketing </t>
  </si>
  <si>
    <t>52.1906</t>
  </si>
  <si>
    <t>Tourism Promotion Operations.</t>
  </si>
  <si>
    <t>Vehicle and Vehicle Parts and Accessories Marketing Operations.</t>
  </si>
  <si>
    <t>52.1908</t>
  </si>
  <si>
    <t>Business and Personal/Financial Services Marketing Operations.</t>
  </si>
  <si>
    <t>52.1909</t>
  </si>
  <si>
    <t>Special Products Marketing Operations.</t>
  </si>
  <si>
    <t>52.1910</t>
  </si>
  <si>
    <t>Hospitality and Recreation Marketing Operations.</t>
  </si>
  <si>
    <t>52.1999</t>
  </si>
  <si>
    <t>Specialized Merchandising, Sales, and Marketing Operations, Other.</t>
  </si>
  <si>
    <t>52.2001</t>
  </si>
  <si>
    <t>Construction Management.</t>
  </si>
  <si>
    <t>52.2002</t>
  </si>
  <si>
    <t>Construction Project Management.</t>
  </si>
  <si>
    <t>52.2099</t>
  </si>
  <si>
    <t>Construction Management, Other.</t>
  </si>
  <si>
    <t>52.2101</t>
  </si>
  <si>
    <t>Telecommunications Management.</t>
  </si>
  <si>
    <t>52.9999</t>
  </si>
  <si>
    <t>Business, Management, Marketing, and Related Support Services, Other.</t>
  </si>
  <si>
    <t>Award</t>
  </si>
  <si>
    <t>Notes</t>
  </si>
  <si>
    <t>Gulfport (Jefferson Davis Campus)</t>
  </si>
  <si>
    <t>AAS</t>
  </si>
  <si>
    <t>Biotechnology</t>
  </si>
  <si>
    <t>No Statewide Curriculum Posted</t>
  </si>
  <si>
    <t>Medical Sonography</t>
  </si>
  <si>
    <t>Wide Area Networking Technology</t>
  </si>
  <si>
    <t>Computer Information Systems Technology</t>
  </si>
  <si>
    <t>VC</t>
  </si>
  <si>
    <t>Teacher Assistant Technology</t>
  </si>
  <si>
    <t>Teacher Assistant/Aide</t>
  </si>
  <si>
    <t>No Statewide Curricula posted</t>
  </si>
  <si>
    <t>Process Technology, Power Plant Technology</t>
  </si>
  <si>
    <t>Power Plant Technology</t>
  </si>
  <si>
    <t>No Statewide Curriculum In Development</t>
  </si>
  <si>
    <t>43.0111</t>
  </si>
  <si>
    <t>Forensic Crime Scene Technology</t>
  </si>
  <si>
    <t>TC</t>
  </si>
  <si>
    <t>Aquaculture Technology</t>
  </si>
  <si>
    <t xml:space="preserve">Aquaculture </t>
  </si>
  <si>
    <t>Computer Information Systems Technology, Programming &amp; Web Dev</t>
  </si>
  <si>
    <t>Automation &amp; Control Technology</t>
  </si>
  <si>
    <t>16.0699</t>
  </si>
  <si>
    <t>Process Technology, Oil and Gas</t>
  </si>
  <si>
    <t>Oil &amp; Gas</t>
  </si>
  <si>
    <t xml:space="preserve">Process Technology, Paper and Chemical </t>
  </si>
  <si>
    <t>Paper &amp; Chemical</t>
  </si>
  <si>
    <t>Local Area Networking Technology</t>
  </si>
  <si>
    <t>No Statewide Curriculum for CIP 47.0104 EET does not have this CIP</t>
  </si>
  <si>
    <t>51.1613</t>
  </si>
  <si>
    <t>Jackson (Academic Technical Center)</t>
  </si>
  <si>
    <t>Environmental Technology</t>
  </si>
  <si>
    <t>Optometric Technology</t>
  </si>
  <si>
    <t>Optometric Assisting Technology</t>
  </si>
  <si>
    <t>Philadelphia</t>
  </si>
  <si>
    <t>Gerontology Technology</t>
  </si>
  <si>
    <t>Long Beach (West Harrison Center)</t>
  </si>
  <si>
    <t>Electrical and Electronics Technology, Computer Servicing Technology</t>
  </si>
  <si>
    <t>Marine Engine Mechanics</t>
  </si>
  <si>
    <t>Marine Engine Mechanics (Gasoline)</t>
  </si>
  <si>
    <t>Kiln (Stennis International Airport)</t>
  </si>
  <si>
    <t>Sheet Metal</t>
  </si>
  <si>
    <t>Communications Electronics Repair Technology</t>
  </si>
  <si>
    <t>The board originally approved this option as  51.0799 instead of 51.0707</t>
  </si>
  <si>
    <t>This program was never offered at  Hinds JATC campus</t>
  </si>
  <si>
    <t>CA</t>
  </si>
  <si>
    <t>Computer Operations</t>
  </si>
  <si>
    <t>This program was never offered at ICC</t>
  </si>
  <si>
    <t>Hours</t>
  </si>
  <si>
    <t>Electronic Technology</t>
  </si>
  <si>
    <t>Closure May 2011 (April 15, 2011 board acknowledgement)</t>
  </si>
  <si>
    <t>Automachinist</t>
  </si>
  <si>
    <t>Horticulture Cluster</t>
  </si>
  <si>
    <t>Industrial Drafting Technology</t>
  </si>
  <si>
    <t>Relocated to JD from W. Harrison 6/17/2011</t>
  </si>
  <si>
    <t>Board Acknowledge Letter of Relocation to the Jeff Davis Campus Fall 2012 at the  5/21/2012 board meeting</t>
  </si>
  <si>
    <t>Letter Submitted</t>
  </si>
  <si>
    <t>Drafting &amp; Design Technology, Furniture Technology Option</t>
  </si>
  <si>
    <t>Board Acknowledge Letter of closure in Spring of 2013 at the  5/21/2012 board meeting</t>
  </si>
  <si>
    <t>Fall 2007</t>
  </si>
  <si>
    <t>Communications Electronics Technology</t>
  </si>
  <si>
    <t>Fall 2008</t>
  </si>
  <si>
    <t>Fall 2010</t>
  </si>
  <si>
    <t>Emergency Medical Technology/Paramedic</t>
  </si>
  <si>
    <t>Emergency Medical Technology- Basic</t>
  </si>
  <si>
    <t>51.1614</t>
  </si>
  <si>
    <t>Never Opened</t>
  </si>
  <si>
    <t>Radiation Therapy</t>
  </si>
  <si>
    <t>No curriculum Framework Posted To Be Developed</t>
  </si>
  <si>
    <t>Spring 2006</t>
  </si>
  <si>
    <t>Polymer Technology</t>
  </si>
  <si>
    <t>Spring 2009</t>
  </si>
  <si>
    <t>Summer 2008</t>
  </si>
  <si>
    <t>Horology, Jewelry Repair</t>
  </si>
  <si>
    <t>Jewelry Design, Fabrication, and Repair</t>
  </si>
  <si>
    <t>Jewelry and Watch Repair Cluster</t>
  </si>
  <si>
    <t>Horology, Watch Repair</t>
  </si>
  <si>
    <t>Watch Repair</t>
  </si>
  <si>
    <t>Board acknowledged closure Sept 2012</t>
  </si>
  <si>
    <t>never operated program</t>
  </si>
  <si>
    <t xml:space="preserve">PR </t>
  </si>
  <si>
    <t>Electrical Electronics and Communications Engineering Technology</t>
  </si>
  <si>
    <t>Never opened</t>
  </si>
  <si>
    <t>CC</t>
  </si>
  <si>
    <t>Closed at this location</t>
  </si>
  <si>
    <t>Planned 3 year Teachout</t>
  </si>
  <si>
    <t>Board acknowledged closure February 2015</t>
  </si>
  <si>
    <t>CC, TC, AAS</t>
  </si>
  <si>
    <t>High Cost Level</t>
  </si>
  <si>
    <t>CIP Title</t>
  </si>
  <si>
    <t xml:space="preserve">Framework </t>
  </si>
  <si>
    <t>Award(s)</t>
  </si>
  <si>
    <t>CIP Description</t>
  </si>
  <si>
    <t>Animal/Livestock Husbandry and Production</t>
  </si>
  <si>
    <t>Animal Husbandry</t>
  </si>
  <si>
    <t>A program that prepares individuals to select, breed, care for, process, and market livestock and small farm animals. Includes instruction in basic animal science, animal nutrition, and animal health as applied to various species and breeds; design and operation of housing, feeding, and processing facilities; and related issues of safety, applicable regulations, logistics, and supply.</t>
  </si>
  <si>
    <t>NO Current programs listed in "Programs by College" sheet</t>
  </si>
  <si>
    <t>Aquaculture</t>
  </si>
  <si>
    <t>A program that prepares individuals to select, culture, propagate, harvest, and market domesticated fish, shellfish, and marine plants, both freshwater and saltwater. Includes instruction in the basic principles of aquatic and marine biology; health and nutrition of aquatic and marine life; design and operation of fish farms, breeding facilities, culture beds, and related enterprises; and related issues of safety, applicable regulations, logistics, and supply.</t>
  </si>
  <si>
    <t>No Statewide curriculum posted</t>
  </si>
  <si>
    <t>A program that prepares individuals to assist a teacher in regular classroom settings or in providing instruction and supervision to special student populations, such as bilingual/bicultural students, special education students, adult learners, and students learning English. Includes instruction in techniques of general classroom supervision, maintaining order, assisting with lessons and carrying out related assignments.</t>
  </si>
  <si>
    <t>Environmental Engineering Technology/Environmental Technology</t>
  </si>
  <si>
    <t>A program that prepares individuals to apply basic engineering principles and technical skills in support of engineers and other professionals engaged in developing and using indoor and outdoor environmental pollution control systems. Includes instruction in environmental safety principles, testing and sampling procedures, laboratory techniques, instrumentation calibration, safety and protection procedures, equipment maintenance, and report preparation.</t>
  </si>
  <si>
    <t>Plastics Engineering Technology/Technician</t>
  </si>
  <si>
    <t>A program that prepares individuals to apply basic engineering principles and technical skills in support of engineers and other professionals engaged in developing and using industrial polymers. Includes instruction in the principles of macromolecular chemistry, polymerization and plastic manufacturing processes and equipment, design and operational testing procedures, equipment maintenance and repair procedures, safety procedures, applications to specific products, and report preparation.</t>
  </si>
  <si>
    <t>Anatomy</t>
  </si>
  <si>
    <t>Sectional Anatomy (Adult Short-Term Program)</t>
  </si>
  <si>
    <t>Sectional Anatomy</t>
  </si>
  <si>
    <t>A program that focuses on the scientific study of organ systems, tissue structures, and whole bodies together with their cellular and structural components and dynamics. Includes instruction in cell biology and histology, structural biology, molecular mechanics, regional and gross anatomy, embryology, neuroanatomy, endocrinology and secretory dynamics, and applications to such topics as aging and disease conditions.</t>
  </si>
  <si>
    <t>Law Enforcement Technology (Approved May 2009)</t>
  </si>
  <si>
    <t>No Statewide Curriculum Framework Posted</t>
  </si>
  <si>
    <t xml:space="preserve">A program that prepares individuals to perform the duties of police and public security officers, including patrol and investigative activities, traffic control, crowd control and public relations, witness interviewing, evidence collection and management, basic crime prevention methods, weapon and equipment operation and maintenance, report preparation and other routine law enforcement responsibilities. </t>
  </si>
  <si>
    <t>Criminalistics and Criminal Science</t>
  </si>
  <si>
    <t>Forensic Crime Scene Technology (approved May 2006)</t>
  </si>
  <si>
    <t>A program that focuses on the application of clinical and criminal laboratory science, investigative techniques, and criminology to the reconstruction of crimes and the analysis of physical evidence. Includes instruction in laboratory science, laboratory procedures, criminology and police science, evidentiary testing and analysis, computer applications, record-keeping, reconstruction techniques, evidence handling and storage, and applications to specific types of evidence and crimes.</t>
  </si>
  <si>
    <t>Fire Science/Fire-fighting</t>
  </si>
  <si>
    <t>A program that prepares individuals to perform the duties of fire fighters. Includes instruction in fire-fighting equipment operation and maintenance, principles of fire science and combustible substances, methods of controlling different types of fires, hazardous material handling and control, fire rescue procedures, public relations and applicable laws and regulations.</t>
  </si>
  <si>
    <t>Communications Systems Installation and Repair Technology</t>
  </si>
  <si>
    <t>A program that prepares individuals to apply technical knowledge and skills to assemble, install, operate, maintain, and repair one- and two- way communications equipment and systems, including television cable systems and mobile or stationary communication devices. Includes instruction in diagnostic techniques, the use of testing equipment and the principles of mechanics, electricity, and electronics as they relate to the repair of communications systems.</t>
  </si>
  <si>
    <t>Watchmaking and Jewelrymaking</t>
  </si>
  <si>
    <t>A program that prepares individuals to apply technical knowledge and skills to make repairs, and maintain timepieces, time-measuring devices, and jewelry items. Includes instruction in mechanical timekeeping systems, digital timekeeping systems, timesetting, casting, engraving, polishing, stonesetting, soldering, fine microscopic work, equipment and tool maintenance, redesign and restyling techniques, and customer relations.</t>
  </si>
  <si>
    <t>Any instructional program in mechanics and repairs not listed above.</t>
  </si>
  <si>
    <t>Sheet Metal Technology/Sheetworking</t>
  </si>
  <si>
    <t>Sheet Metal Technology</t>
  </si>
  <si>
    <t>A program that prepares individuals to apply technical knowledge and skills to form, shape, bend and fold extruded metals, including the creation of new products, using hand tools and machines such as cornice brakes, forming rolls, and squaring shears.</t>
  </si>
  <si>
    <t>Home Health Aide/Home Attendant</t>
  </si>
  <si>
    <t>Home Health Aide (Short-Term Adult Program)</t>
  </si>
  <si>
    <t>Home Health Aide</t>
  </si>
  <si>
    <t>A program that prepares individuals to provide routine care and support services for homebound disabled, recovering, or elderly people. Includes instruction in basic nutrition, home sanitation, infection control, first aid, taking vital signs, personal hygiene, interpersonal communication skills, supervised home management, emergency recognition and referral, geriatric care, and legal and ethical responsibilities.</t>
  </si>
  <si>
    <t>No current programs listed in the "Programs by College" sheet</t>
  </si>
  <si>
    <t>51.0392</t>
  </si>
  <si>
    <t>Nurse/Nursing Assistant/Aide and Patient Care Assistant.</t>
  </si>
  <si>
    <t>Long Term Care Nurse Aide (Adult Short-Term Program)</t>
  </si>
  <si>
    <t>Long Term Care Nurse Aide (No Short Term Adult Curriculum posted on RCU Website)</t>
  </si>
  <si>
    <t>A program that prepares individuals to perform routine nursing-related services to patients in hospitals or long-term care facilities, under the training and supervision of a registered nurse or licensed practical nurse.</t>
  </si>
  <si>
    <t>No programs currently listed in Programs By College Listing.  This is a short term adult program.  No framework available.</t>
  </si>
  <si>
    <t xml:space="preserve"> </t>
  </si>
  <si>
    <t>Medical Radiologic Technology/Science - Radiation Therapist</t>
  </si>
  <si>
    <t>Computed Tomography (Adult Short Term Program)</t>
  </si>
  <si>
    <t>No Statewide Curriculum posted for this  Short Term Adult</t>
  </si>
  <si>
    <t>7 Credit Hour Adult Short Term Program</t>
  </si>
  <si>
    <t>A program that prepares individuals to administer prescribed courses of radiation treatment, manage patients undergoing radiation therapy, and maintain pertinent records. Includes instruction in applied anatomy and physiology, oncologic pathology, radiation biology, radiation oncology procedures and techniques, radiation dosimetry, tumor localization, treatment planning, patient communication and management, data collection, record-keeping, and applicable standards and regulations.</t>
  </si>
  <si>
    <t>MGCCC Gulfport Campus Offered this program but closed it</t>
  </si>
  <si>
    <t>A program that prepares individuals to assist optometrists in providing patient care, administering examinations and treatments, and performing office administrative functions. Includes instruction in applied anatomy and physiology of the eye, visual testing, patient communication, patient preparation, medications and administration, dispensing and fitting of eyeglasses and contact lenses, record-keeping, and office management skills.</t>
  </si>
  <si>
    <t>Health Aides/Attendants/Orderlies, Other</t>
  </si>
  <si>
    <t>Homemaker (Short-Term Adult Program)</t>
  </si>
  <si>
    <t>Homemaker</t>
  </si>
  <si>
    <t>Any other instructional program that prepares individuals to provide routine patient care and assistance.</t>
  </si>
  <si>
    <t>?</t>
  </si>
  <si>
    <t>Computer Technology, Computer Operations</t>
  </si>
  <si>
    <t xml:space="preserve"> No Statewide Framework Posted East Central Decatur Campus was approved to offers this program May 2005</t>
  </si>
  <si>
    <t xml:space="preserve">Should this be "Microcomputer Technology: 52.0407 - Business/Office Automation/Technology/Data Entry" </t>
  </si>
  <si>
    <t>Any program in business information and data processing services not listed above.</t>
  </si>
  <si>
    <t>Delete, this CIP is now 52.0407</t>
  </si>
  <si>
    <t>Heading Key</t>
  </si>
  <si>
    <t>CC Code</t>
  </si>
  <si>
    <t>Career Cluster Code</t>
  </si>
  <si>
    <t>CC Definition</t>
  </si>
  <si>
    <t>Career Cluster Code Definition</t>
  </si>
  <si>
    <t>Federal Classification of Instructional Programs Code</t>
  </si>
  <si>
    <t>Federal Description of Programs with the Asssociated CIP Code</t>
  </si>
  <si>
    <t>Federal Classification of Instructional Programs Code Title</t>
  </si>
  <si>
    <t>Curriculum</t>
  </si>
  <si>
    <t>Name of Specific Curriculum Within A Framework</t>
  </si>
  <si>
    <t>Name of Framework Where Curriculum is Found (Live Link to RCU website)</t>
  </si>
  <si>
    <t>High Cost</t>
  </si>
  <si>
    <t>High Cost Levels 1, 2, or 3 Programs (as defined by the SBCJC)</t>
  </si>
  <si>
    <t>Non-Traditional Gender Programs (as defined by OVAE)</t>
  </si>
  <si>
    <t>SAC</t>
  </si>
  <si>
    <t>Service Area Codes (as Defined by MDE)</t>
  </si>
  <si>
    <t>SAC Definition</t>
  </si>
  <si>
    <t>Service Area Codes Definitions (as Defined by MDE)</t>
  </si>
  <si>
    <t>Valid Service Area Codes, As Defined by MDE</t>
  </si>
  <si>
    <t>A</t>
  </si>
  <si>
    <t>Administration</t>
  </si>
  <si>
    <t>Business &amp; Office</t>
  </si>
  <si>
    <t>Marketing &amp; Cooperative Education</t>
  </si>
  <si>
    <t>Guidance</t>
  </si>
  <si>
    <t>Home Economics/Family &amp; Consumer Science</t>
  </si>
  <si>
    <t>Sex Equity/Single Parent Programs</t>
  </si>
  <si>
    <t>T</t>
  </si>
  <si>
    <t>Tech Prep</t>
  </si>
  <si>
    <t>Career Cluster Codes</t>
  </si>
  <si>
    <t>Arts, AV Technology, and Communications</t>
  </si>
  <si>
    <t>Government and Public Administration</t>
  </si>
  <si>
    <t>Marketing, Sales, and Services</t>
  </si>
  <si>
    <t>Residential/Commerical Electrical Technology</t>
  </si>
  <si>
    <t>Meridian/Ross Collins CTC</t>
  </si>
  <si>
    <t>NE Lauderdale High School</t>
  </si>
  <si>
    <t>SE Lauderdale High School</t>
  </si>
  <si>
    <t>Raymond, Rankin, Utica, Vicksburg</t>
  </si>
  <si>
    <t>Electrical Line Worker Technology</t>
  </si>
  <si>
    <t>Advanced Certificate</t>
  </si>
  <si>
    <t>Electricial Line Worker Technology</t>
  </si>
  <si>
    <t>Licensed Paramedic (EMT)</t>
  </si>
  <si>
    <t>Advance Certificate</t>
  </si>
  <si>
    <t>Cybersecurity</t>
  </si>
  <si>
    <t>Cybersecurity Technology</t>
  </si>
  <si>
    <t>Rankin Co. Campus</t>
  </si>
  <si>
    <t>9/</t>
  </si>
  <si>
    <t>Automotive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</si>
</sst>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d/yyyy;@"/>
    <numFmt numFmtId="166" formatCode="0.0"/>
    <numFmt numFmtId="167" formatCode="0.0000"/>
  </numFmts>
  <fonts count="33">
    <font>
      <sz val="10"/>
      <name val="Arial"/>
    </font>
    <font>
      <b/>
      <sz val="10"/>
      <color indexed="8"/>
      <name val="Verdana"/>
      <family val="2"/>
    </font>
    <font>
      <b/>
      <sz val="10"/>
      <name val="Verdana"/>
      <family val="2"/>
    </font>
    <font>
      <sz val="10"/>
      <color indexed="8"/>
      <name val="Verdana"/>
      <family val="2"/>
    </font>
    <font>
      <u/>
      <sz val="10"/>
      <color indexed="12"/>
      <name val="Arial"/>
      <family val="2"/>
    </font>
    <font>
      <sz val="8"/>
      <name val="Arial"/>
      <family val="2"/>
    </font>
    <font>
      <b/>
      <sz val="10"/>
      <name val="Arial"/>
      <family val="2"/>
    </font>
    <font>
      <sz val="10"/>
      <name val="Verdana"/>
      <family val="2"/>
    </font>
    <font>
      <sz val="10"/>
      <name val="Arial"/>
      <family val="2"/>
    </font>
    <font>
      <b/>
      <sz val="14"/>
      <name val="Arial"/>
      <family val="2"/>
    </font>
    <font>
      <b/>
      <sz val="10"/>
      <name val="Arial Narrow"/>
      <family val="2"/>
    </font>
    <font>
      <sz val="10"/>
      <name val="Arial Narrow"/>
      <family val="2"/>
    </font>
    <font>
      <u/>
      <sz val="10"/>
      <name val="Arial Narrow"/>
      <family val="2"/>
    </font>
    <font>
      <b/>
      <sz val="10"/>
      <color indexed="8"/>
      <name val="Arial Narrow"/>
      <family val="2"/>
    </font>
    <font>
      <sz val="10"/>
      <color indexed="8"/>
      <name val="Arial Narrow"/>
      <family val="2"/>
    </font>
    <font>
      <b/>
      <sz val="10"/>
      <color indexed="10"/>
      <name val="Arial Narrow"/>
      <family val="2"/>
    </font>
    <font>
      <sz val="10"/>
      <name val="Arial"/>
      <family val="2"/>
    </font>
    <font>
      <sz val="10"/>
      <name val="Arial"/>
      <family val="2"/>
    </font>
    <font>
      <sz val="11"/>
      <color theme="1"/>
      <name val="Calibri"/>
      <family val="2"/>
      <scheme val="minor"/>
    </font>
    <font>
      <b/>
      <sz val="11"/>
      <color theme="0"/>
      <name val="Calibri"/>
      <family val="2"/>
      <scheme val="minor"/>
    </font>
    <font>
      <b/>
      <sz val="10"/>
      <color theme="1"/>
      <name val="Verdana"/>
      <family val="2"/>
    </font>
    <font>
      <sz val="10"/>
      <color theme="1"/>
      <name val="Verdana"/>
      <family val="2"/>
    </font>
    <font>
      <sz val="10"/>
      <color theme="5"/>
      <name val="Arial Narrow"/>
      <family val="2"/>
    </font>
    <font>
      <b/>
      <sz val="10"/>
      <color theme="1"/>
      <name val="Arial Narrow"/>
      <family val="2"/>
    </font>
    <font>
      <sz val="10"/>
      <color theme="1"/>
      <name val="Arial Narrow"/>
      <family val="2"/>
    </font>
    <font>
      <strike/>
      <sz val="10"/>
      <color theme="1"/>
      <name val="Arial Narrow"/>
      <family val="2"/>
    </font>
    <font>
      <sz val="8"/>
      <color theme="1"/>
      <name val="Arial"/>
      <family val="2"/>
    </font>
    <font>
      <u/>
      <sz val="10"/>
      <color theme="1"/>
      <name val="Arial Narrow"/>
      <family val="2"/>
    </font>
    <font>
      <sz val="10"/>
      <color theme="1"/>
      <name val="Arial"/>
      <family val="2"/>
    </font>
    <font>
      <sz val="9"/>
      <color rgb="FF333333"/>
      <name val="Arial"/>
      <family val="2"/>
    </font>
    <font>
      <sz val="9"/>
      <color theme="1"/>
      <name val="Arial Narrow"/>
      <family val="2"/>
    </font>
    <font>
      <sz val="10"/>
      <color theme="1"/>
      <name val="MS Sans Serif"/>
    </font>
    <font>
      <b/>
      <sz val="10"/>
      <color theme="1"/>
      <name val="MS Sans Serif"/>
    </font>
  </fonts>
  <fills count="14">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26"/>
        <bgColor indexed="64"/>
      </patternFill>
    </fill>
    <fill>
      <patternFill patternType="solid">
        <fgColor indexed="41"/>
        <bgColor indexed="64"/>
      </patternFill>
    </fill>
    <fill>
      <patternFill patternType="solid">
        <fgColor rgb="FFA5A5A5"/>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3" tint="0.39997558519241921"/>
        <bgColor indexed="64"/>
      </patternFill>
    </fill>
    <fill>
      <patternFill patternType="solid">
        <fgColor rgb="FFFF66FF"/>
        <bgColor indexed="64"/>
      </patternFill>
    </fill>
    <fill>
      <patternFill patternType="solid">
        <fgColor theme="3" tint="0.59999389629810485"/>
        <bgColor indexed="64"/>
      </patternFill>
    </fill>
    <fill>
      <patternFill patternType="solid">
        <fgColor theme="2" tint="-9.9978637043366805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style="double">
        <color rgb="FF3F3F3F"/>
      </left>
      <right style="double">
        <color rgb="FF3F3F3F"/>
      </right>
      <top style="double">
        <color rgb="FF3F3F3F"/>
      </top>
      <bottom style="double">
        <color rgb="FF3F3F3F"/>
      </bottom>
      <diagonal/>
    </border>
  </borders>
  <cellStyleXfs count="10">
    <xf numFmtId="0" fontId="0" fillId="0" borderId="0"/>
    <xf numFmtId="0" fontId="19" fillId="6" borderId="31" applyNumberFormat="0" applyAlignment="0" applyProtection="0"/>
    <xf numFmtId="0" fontId="4" fillId="0" borderId="0" applyNumberFormat="0" applyFill="0" applyBorder="0" applyAlignment="0" applyProtection="0">
      <alignment vertical="top"/>
      <protection locked="0"/>
    </xf>
    <xf numFmtId="0" fontId="17" fillId="0" borderId="0"/>
    <xf numFmtId="0" fontId="16" fillId="0" borderId="0"/>
    <xf numFmtId="0" fontId="8" fillId="0" borderId="0"/>
    <xf numFmtId="0" fontId="8" fillId="0" borderId="0"/>
    <xf numFmtId="0" fontId="16" fillId="0" borderId="0"/>
    <xf numFmtId="0" fontId="16" fillId="0" borderId="0"/>
    <xf numFmtId="0" fontId="18" fillId="0" borderId="0"/>
  </cellStyleXfs>
  <cellXfs count="237">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6" fillId="0" borderId="16" xfId="0" applyFont="1" applyBorder="1" applyAlignment="1">
      <alignment horizontal="right"/>
    </xf>
    <xf numFmtId="0" fontId="6" fillId="0" borderId="17" xfId="0" applyFont="1" applyBorder="1" applyAlignment="1">
      <alignment horizontal="right"/>
    </xf>
    <xf numFmtId="0" fontId="6" fillId="0" borderId="18" xfId="0" applyFont="1" applyBorder="1" applyAlignment="1">
      <alignment horizontal="right"/>
    </xf>
    <xf numFmtId="0" fontId="6" fillId="0" borderId="19" xfId="0" applyFont="1" applyBorder="1" applyAlignment="1">
      <alignment horizontal="right"/>
    </xf>
    <xf numFmtId="0" fontId="6" fillId="0" borderId="20" xfId="0" applyFont="1" applyBorder="1" applyAlignment="1">
      <alignment horizontal="right"/>
    </xf>
    <xf numFmtId="0" fontId="6" fillId="0" borderId="21" xfId="0" applyFont="1" applyBorder="1" applyAlignment="1">
      <alignment horizontal="right"/>
    </xf>
    <xf numFmtId="0" fontId="7" fillId="7" borderId="1" xfId="0" applyFont="1" applyFill="1" applyBorder="1" applyAlignment="1">
      <alignment vertical="top" wrapText="1" readingOrder="1"/>
    </xf>
    <xf numFmtId="0" fontId="11" fillId="0" borderId="1" xfId="0" applyFont="1" applyBorder="1" applyAlignment="1">
      <alignment wrapText="1"/>
    </xf>
    <xf numFmtId="0" fontId="11" fillId="7" borderId="1" xfId="0" applyFont="1" applyFill="1" applyBorder="1" applyAlignment="1">
      <alignment horizontal="left" vertical="top" wrapText="1" readingOrder="1"/>
    </xf>
    <xf numFmtId="0" fontId="24" fillId="7" borderId="1" xfId="0" applyFont="1" applyFill="1" applyBorder="1" applyAlignment="1">
      <alignment horizontal="left" vertical="top" wrapText="1" readingOrder="1"/>
    </xf>
    <xf numFmtId="0" fontId="11" fillId="7" borderId="1" xfId="0" applyFont="1" applyFill="1" applyBorder="1" applyAlignment="1">
      <alignment vertical="top" wrapText="1" readingOrder="1"/>
    </xf>
    <xf numFmtId="49" fontId="13" fillId="2" borderId="1" xfId="0" applyNumberFormat="1" applyFont="1" applyFill="1" applyBorder="1" applyAlignment="1">
      <alignment vertical="top" wrapText="1" readingOrder="1"/>
    </xf>
    <xf numFmtId="49" fontId="13" fillId="2" borderId="1" xfId="0" applyNumberFormat="1" applyFont="1" applyFill="1" applyBorder="1" applyAlignment="1">
      <alignment horizontal="center" vertical="top" wrapText="1" readingOrder="1"/>
    </xf>
    <xf numFmtId="0" fontId="10" fillId="2" borderId="1" xfId="0" applyFont="1" applyFill="1" applyBorder="1" applyAlignment="1">
      <alignment horizontal="center" vertical="top" wrapText="1" readingOrder="1"/>
    </xf>
    <xf numFmtId="0" fontId="11" fillId="0" borderId="1" xfId="0" applyFont="1" applyBorder="1" applyAlignment="1">
      <alignment vertical="top" wrapText="1" readingOrder="1"/>
    </xf>
    <xf numFmtId="49" fontId="13" fillId="0" borderId="1" xfId="0" applyNumberFormat="1" applyFont="1" applyBorder="1" applyAlignment="1">
      <alignment vertical="top" wrapText="1" readingOrder="1"/>
    </xf>
    <xf numFmtId="0" fontId="10" fillId="0" borderId="1" xfId="0" applyFont="1" applyBorder="1" applyAlignment="1">
      <alignment horizontal="left" vertical="top" wrapText="1" readingOrder="1"/>
    </xf>
    <xf numFmtId="0" fontId="14" fillId="0" borderId="1" xfId="0" applyFont="1" applyBorder="1" applyAlignment="1">
      <alignment vertical="top" wrapText="1" readingOrder="1"/>
    </xf>
    <xf numFmtId="0" fontId="11" fillId="0" borderId="1" xfId="0" applyFont="1" applyBorder="1" applyAlignment="1">
      <alignment horizontal="center" vertical="top" wrapText="1" readingOrder="1"/>
    </xf>
    <xf numFmtId="0" fontId="11" fillId="0" borderId="1" xfId="0" applyFont="1" applyBorder="1" applyAlignment="1">
      <alignment horizontal="left" vertical="top" wrapText="1" readingOrder="1"/>
    </xf>
    <xf numFmtId="49" fontId="10" fillId="0" borderId="1" xfId="0" applyNumberFormat="1" applyFont="1" applyBorder="1" applyAlignment="1">
      <alignment vertical="top" wrapText="1" readingOrder="1"/>
    </xf>
    <xf numFmtId="49" fontId="13" fillId="7" borderId="1" xfId="0" applyNumberFormat="1" applyFont="1" applyFill="1" applyBorder="1" applyAlignment="1">
      <alignment vertical="top" wrapText="1" readingOrder="1"/>
    </xf>
    <xf numFmtId="0" fontId="11" fillId="7" borderId="1" xfId="2" applyFont="1" applyFill="1" applyBorder="1" applyAlignment="1" applyProtection="1">
      <alignment vertical="top" wrapText="1" readingOrder="1"/>
    </xf>
    <xf numFmtId="0" fontId="11" fillId="7" borderId="1" xfId="0" applyFont="1" applyFill="1" applyBorder="1" applyAlignment="1">
      <alignment horizontal="center" vertical="top" wrapText="1" readingOrder="1"/>
    </xf>
    <xf numFmtId="49" fontId="13" fillId="0" borderId="1" xfId="0" applyNumberFormat="1" applyFont="1" applyBorder="1" applyAlignment="1">
      <alignment horizontal="left" vertical="top" wrapText="1" readingOrder="1"/>
    </xf>
    <xf numFmtId="0" fontId="24" fillId="7" borderId="1" xfId="0" applyFont="1" applyFill="1" applyBorder="1" applyAlignment="1">
      <alignment vertical="top" wrapText="1" readingOrder="1"/>
    </xf>
    <xf numFmtId="49" fontId="10" fillId="7" borderId="1" xfId="0" applyNumberFormat="1" applyFont="1" applyFill="1" applyBorder="1" applyAlignment="1">
      <alignment vertical="top" wrapText="1" readingOrder="1"/>
    </xf>
    <xf numFmtId="49" fontId="11" fillId="0" borderId="1" xfId="0" applyNumberFormat="1" applyFont="1" applyBorder="1" applyAlignment="1">
      <alignment vertical="top" wrapText="1" readingOrder="1"/>
    </xf>
    <xf numFmtId="49" fontId="13" fillId="8" borderId="1" xfId="0" applyNumberFormat="1" applyFont="1" applyFill="1" applyBorder="1" applyAlignment="1">
      <alignment horizontal="center" vertical="top" wrapText="1" readingOrder="1"/>
    </xf>
    <xf numFmtId="49" fontId="10" fillId="8" borderId="1" xfId="0" applyNumberFormat="1" applyFont="1" applyFill="1" applyBorder="1" applyAlignment="1">
      <alignment horizontal="center" vertical="top" wrapText="1" readingOrder="1"/>
    </xf>
    <xf numFmtId="0" fontId="10" fillId="8" borderId="1" xfId="0" applyFont="1" applyFill="1" applyBorder="1" applyAlignment="1">
      <alignment horizontal="center" vertical="top" wrapText="1" readingOrder="1"/>
    </xf>
    <xf numFmtId="49" fontId="11" fillId="8" borderId="1" xfId="0" applyNumberFormat="1" applyFont="1" applyFill="1" applyBorder="1" applyAlignment="1">
      <alignment horizontal="left" vertical="top" wrapText="1" readingOrder="1"/>
    </xf>
    <xf numFmtId="49" fontId="11" fillId="8" borderId="1" xfId="0" applyNumberFormat="1" applyFont="1" applyFill="1" applyBorder="1" applyAlignment="1">
      <alignment horizontal="center" vertical="top" wrapText="1" readingOrder="1"/>
    </xf>
    <xf numFmtId="0" fontId="27" fillId="0" borderId="1" xfId="2" applyFont="1" applyFill="1" applyBorder="1" applyAlignment="1" applyProtection="1">
      <alignment horizontal="right" vertical="top" wrapText="1"/>
    </xf>
    <xf numFmtId="49" fontId="10" fillId="9" borderId="1" xfId="0" applyNumberFormat="1" applyFont="1" applyFill="1" applyBorder="1" applyAlignment="1">
      <alignment vertical="top" wrapText="1" readingOrder="1"/>
    </xf>
    <xf numFmtId="49" fontId="13" fillId="9" borderId="1" xfId="0" applyNumberFormat="1" applyFont="1" applyFill="1" applyBorder="1" applyAlignment="1">
      <alignment vertical="top" wrapText="1" readingOrder="1"/>
    </xf>
    <xf numFmtId="49" fontId="13" fillId="9" borderId="1" xfId="0" applyNumberFormat="1" applyFont="1" applyFill="1" applyBorder="1" applyAlignment="1">
      <alignment horizontal="left" vertical="top" wrapText="1" readingOrder="1"/>
    </xf>
    <xf numFmtId="49" fontId="10" fillId="9" borderId="1" xfId="0" applyNumberFormat="1" applyFont="1" applyFill="1" applyBorder="1" applyAlignment="1">
      <alignment horizontal="left" vertical="top" wrapText="1" readingOrder="1"/>
    </xf>
    <xf numFmtId="0" fontId="26" fillId="0" borderId="1" xfId="2" applyFont="1" applyFill="1" applyBorder="1" applyAlignment="1" applyProtection="1">
      <alignment horizontal="right" vertical="top" wrapText="1" readingOrder="1"/>
    </xf>
    <xf numFmtId="49" fontId="31" fillId="7" borderId="1" xfId="0" applyNumberFormat="1" applyFont="1" applyFill="1" applyBorder="1" applyAlignment="1">
      <alignment horizontal="left" vertical="top"/>
    </xf>
    <xf numFmtId="0" fontId="31" fillId="7" borderId="1" xfId="0" applyFont="1" applyFill="1" applyBorder="1" applyAlignment="1">
      <alignment vertical="top"/>
    </xf>
    <xf numFmtId="0" fontId="31" fillId="7" borderId="1" xfId="0" applyFont="1" applyFill="1" applyBorder="1" applyAlignment="1">
      <alignment horizontal="center" vertical="top"/>
    </xf>
    <xf numFmtId="0" fontId="31" fillId="0" borderId="1" xfId="0" applyFont="1" applyBorder="1" applyAlignment="1">
      <alignment vertical="top"/>
    </xf>
    <xf numFmtId="49" fontId="31" fillId="7" borderId="1" xfId="0" applyNumberFormat="1" applyFont="1" applyFill="1" applyBorder="1" applyAlignment="1">
      <alignment horizontal="center" vertical="top"/>
    </xf>
    <xf numFmtId="49" fontId="31" fillId="7" borderId="1" xfId="0" applyNumberFormat="1" applyFont="1" applyFill="1" applyBorder="1" applyAlignment="1">
      <alignment vertical="top"/>
    </xf>
    <xf numFmtId="0" fontId="31" fillId="7" borderId="1" xfId="0" applyFont="1" applyFill="1" applyBorder="1" applyAlignment="1">
      <alignment vertical="top" wrapText="1"/>
    </xf>
    <xf numFmtId="0" fontId="31" fillId="7" borderId="1" xfId="0" applyFont="1" applyFill="1" applyBorder="1" applyAlignment="1">
      <alignment horizontal="right" vertical="top"/>
    </xf>
    <xf numFmtId="0" fontId="31" fillId="8" borderId="1" xfId="0" applyFont="1" applyFill="1" applyBorder="1" applyAlignment="1">
      <alignment vertical="top"/>
    </xf>
    <xf numFmtId="0" fontId="31" fillId="11" borderId="1" xfId="0" applyFont="1" applyFill="1" applyBorder="1" applyAlignment="1">
      <alignment vertical="top"/>
    </xf>
    <xf numFmtId="166" fontId="31" fillId="7" borderId="1" xfId="0" applyNumberFormat="1" applyFont="1" applyFill="1" applyBorder="1" applyAlignment="1">
      <alignment vertical="top"/>
    </xf>
    <xf numFmtId="0" fontId="31" fillId="9" borderId="1" xfId="0" applyFont="1" applyFill="1" applyBorder="1" applyAlignment="1">
      <alignment vertical="top"/>
    </xf>
    <xf numFmtId="0" fontId="31" fillId="7" borderId="1" xfId="0" quotePrefix="1" applyFont="1" applyFill="1" applyBorder="1" applyAlignment="1">
      <alignment horizontal="center" vertical="top"/>
    </xf>
    <xf numFmtId="0" fontId="32" fillId="12" borderId="1" xfId="0" applyFont="1" applyFill="1" applyBorder="1" applyAlignment="1">
      <alignment vertical="top" wrapText="1"/>
    </xf>
    <xf numFmtId="0" fontId="32" fillId="12" borderId="1" xfId="0" applyFont="1" applyFill="1" applyBorder="1" applyAlignment="1">
      <alignment horizontal="center" vertical="top" wrapText="1"/>
    </xf>
    <xf numFmtId="49" fontId="32" fillId="10" borderId="1" xfId="0" applyNumberFormat="1" applyFont="1" applyFill="1" applyBorder="1" applyAlignment="1">
      <alignment horizontal="center" vertical="top" wrapText="1"/>
    </xf>
    <xf numFmtId="0" fontId="32" fillId="10" borderId="1" xfId="0" applyFont="1" applyFill="1" applyBorder="1" applyAlignment="1">
      <alignment vertical="top" wrapText="1"/>
    </xf>
    <xf numFmtId="0" fontId="32" fillId="10" borderId="1" xfId="0" applyFont="1" applyFill="1" applyBorder="1" applyAlignment="1">
      <alignment horizontal="center" vertical="top" wrapText="1"/>
    </xf>
    <xf numFmtId="0" fontId="32" fillId="10" borderId="1" xfId="0" applyFont="1" applyFill="1" applyBorder="1" applyAlignment="1">
      <alignment horizontal="center" vertical="top"/>
    </xf>
    <xf numFmtId="0" fontId="32" fillId="12" borderId="1" xfId="0" applyFont="1" applyFill="1" applyBorder="1" applyAlignment="1">
      <alignment vertical="top"/>
    </xf>
    <xf numFmtId="0" fontId="32" fillId="12" borderId="0" xfId="0" applyFont="1" applyFill="1" applyAlignment="1">
      <alignment vertical="top" wrapText="1"/>
    </xf>
    <xf numFmtId="0" fontId="24" fillId="0" borderId="1" xfId="0" applyFont="1" applyBorder="1" applyAlignment="1">
      <alignment horizontal="right" wrapText="1"/>
    </xf>
    <xf numFmtId="14" fontId="24" fillId="0" borderId="1" xfId="0" applyNumberFormat="1" applyFont="1" applyBorder="1" applyAlignment="1">
      <alignment horizontal="right" wrapText="1"/>
    </xf>
    <xf numFmtId="165" fontId="24" fillId="0" borderId="1" xfId="0" applyNumberFormat="1" applyFont="1" applyBorder="1" applyAlignment="1">
      <alignment horizontal="right" wrapText="1"/>
    </xf>
    <xf numFmtId="0" fontId="24" fillId="0" borderId="1" xfId="0" applyFont="1" applyBorder="1" applyAlignment="1">
      <alignment horizontal="center" wrapText="1"/>
    </xf>
    <xf numFmtId="49" fontId="24" fillId="0" borderId="1" xfId="0" applyNumberFormat="1" applyFont="1" applyBorder="1" applyAlignment="1">
      <alignment horizontal="right" wrapText="1"/>
    </xf>
    <xf numFmtId="0" fontId="23" fillId="0" borderId="1" xfId="0" applyFont="1" applyBorder="1" applyAlignment="1">
      <alignment horizontal="right" wrapText="1"/>
    </xf>
    <xf numFmtId="0" fontId="11" fillId="0" borderId="1" xfId="0" applyFont="1" applyBorder="1" applyAlignment="1">
      <alignment horizontal="right" wrapText="1"/>
    </xf>
    <xf numFmtId="0" fontId="24" fillId="0" borderId="1" xfId="5" applyFont="1" applyBorder="1" applyAlignment="1">
      <alignment horizontal="right" wrapText="1"/>
    </xf>
    <xf numFmtId="0" fontId="11" fillId="0" borderId="1" xfId="5" applyFont="1" applyBorder="1" applyAlignment="1">
      <alignment horizontal="right" wrapText="1"/>
    </xf>
    <xf numFmtId="0" fontId="24" fillId="0" borderId="1" xfId="9" applyFont="1" applyBorder="1" applyAlignment="1">
      <alignment horizontal="right" wrapText="1"/>
    </xf>
    <xf numFmtId="0" fontId="24" fillId="0" borderId="1" xfId="6" applyFont="1" applyBorder="1" applyAlignment="1">
      <alignment horizontal="right" wrapText="1"/>
    </xf>
    <xf numFmtId="0" fontId="24" fillId="0" borderId="0" xfId="0" applyFont="1" applyAlignment="1">
      <alignment horizontal="right" wrapText="1"/>
    </xf>
    <xf numFmtId="49" fontId="24" fillId="0" borderId="1" xfId="9" applyNumberFormat="1" applyFont="1" applyBorder="1" applyAlignment="1">
      <alignment horizontal="right" wrapText="1"/>
    </xf>
    <xf numFmtId="0" fontId="22" fillId="0" borderId="1" xfId="5" applyFont="1" applyBorder="1" applyAlignment="1">
      <alignment horizontal="right" wrapText="1"/>
    </xf>
    <xf numFmtId="0" fontId="29" fillId="0" borderId="0" xfId="0" applyFont="1" applyAlignment="1">
      <alignment wrapText="1"/>
    </xf>
    <xf numFmtId="0" fontId="29" fillId="0" borderId="0" xfId="0" applyFont="1" applyAlignment="1">
      <alignment horizontal="right" wrapText="1"/>
    </xf>
    <xf numFmtId="49" fontId="19" fillId="0" borderId="31" xfId="1" applyNumberFormat="1" applyFill="1" applyAlignment="1">
      <alignment horizontal="right" wrapText="1"/>
    </xf>
    <xf numFmtId="0" fontId="24" fillId="0" borderId="1" xfId="0" applyFont="1" applyBorder="1" applyAlignment="1">
      <alignment wrapText="1"/>
    </xf>
    <xf numFmtId="0" fontId="24" fillId="0" borderId="1" xfId="2" applyFont="1" applyFill="1" applyBorder="1" applyAlignment="1" applyProtection="1">
      <alignment horizontal="right" wrapText="1"/>
    </xf>
    <xf numFmtId="164" fontId="24" fillId="0" borderId="1" xfId="0" applyNumberFormat="1" applyFont="1" applyBorder="1" applyAlignment="1">
      <alignment horizontal="right" wrapText="1"/>
    </xf>
    <xf numFmtId="0" fontId="18" fillId="0" borderId="1" xfId="9" applyBorder="1"/>
    <xf numFmtId="165" fontId="24" fillId="0" borderId="1" xfId="0" applyNumberFormat="1" applyFont="1" applyBorder="1" applyAlignment="1">
      <alignment horizontal="center" wrapText="1"/>
    </xf>
    <xf numFmtId="0" fontId="27" fillId="0" borderId="1" xfId="2" applyFont="1" applyFill="1" applyBorder="1" applyAlignment="1" applyProtection="1">
      <alignment horizontal="right" wrapText="1"/>
    </xf>
    <xf numFmtId="0" fontId="24" fillId="0" borderId="1" xfId="9" applyFont="1" applyBorder="1" applyAlignment="1">
      <alignment wrapText="1"/>
    </xf>
    <xf numFmtId="0" fontId="24" fillId="0" borderId="1" xfId="0" applyFont="1" applyBorder="1" applyAlignment="1">
      <alignment horizontal="left" wrapText="1"/>
    </xf>
    <xf numFmtId="0" fontId="24" fillId="0" borderId="1" xfId="0" applyFont="1" applyBorder="1" applyAlignment="1">
      <alignment horizontal="right" vertical="top" wrapText="1"/>
    </xf>
    <xf numFmtId="0" fontId="28" fillId="0" borderId="1" xfId="0" applyFont="1" applyBorder="1"/>
    <xf numFmtId="14" fontId="11" fillId="0" borderId="1" xfId="0" applyNumberFormat="1" applyFont="1" applyBorder="1" applyAlignment="1">
      <alignment horizontal="right" wrapText="1"/>
    </xf>
    <xf numFmtId="165" fontId="11" fillId="0" borderId="1" xfId="0" applyNumberFormat="1" applyFont="1" applyBorder="1" applyAlignment="1">
      <alignment horizontal="right" wrapText="1"/>
    </xf>
    <xf numFmtId="0" fontId="11" fillId="0" borderId="1" xfId="0" applyFont="1" applyBorder="1" applyAlignment="1">
      <alignment horizontal="center" wrapText="1"/>
    </xf>
    <xf numFmtId="49" fontId="11" fillId="0" borderId="1" xfId="0" applyNumberFormat="1" applyFont="1" applyBorder="1" applyAlignment="1">
      <alignment horizontal="right" wrapText="1"/>
    </xf>
    <xf numFmtId="0" fontId="24" fillId="0" borderId="1" xfId="0" applyFont="1" applyBorder="1" applyAlignment="1">
      <alignment vertical="top" wrapText="1"/>
    </xf>
    <xf numFmtId="0" fontId="25" fillId="0" borderId="1" xfId="9" applyFont="1" applyBorder="1" applyAlignment="1">
      <alignment wrapText="1"/>
    </xf>
    <xf numFmtId="0" fontId="28" fillId="0" borderId="1" xfId="5" applyFont="1" applyBorder="1"/>
    <xf numFmtId="0" fontId="24" fillId="0" borderId="1" xfId="5" applyFont="1" applyBorder="1" applyAlignment="1">
      <alignment wrapText="1"/>
    </xf>
    <xf numFmtId="165" fontId="24" fillId="0" borderId="1" xfId="5" applyNumberFormat="1" applyFont="1" applyBorder="1" applyAlignment="1">
      <alignment horizontal="right" wrapText="1"/>
    </xf>
    <xf numFmtId="49" fontId="24" fillId="0" borderId="1" xfId="5" applyNumberFormat="1" applyFont="1" applyBorder="1" applyAlignment="1">
      <alignment horizontal="right" wrapText="1"/>
    </xf>
    <xf numFmtId="0" fontId="24" fillId="0" borderId="1" xfId="5" applyFont="1" applyBorder="1" applyAlignment="1">
      <alignment horizontal="center" wrapText="1"/>
    </xf>
    <xf numFmtId="14" fontId="24" fillId="0" borderId="1" xfId="5" applyNumberFormat="1" applyFont="1" applyBorder="1" applyAlignment="1">
      <alignment horizontal="right" wrapText="1"/>
    </xf>
    <xf numFmtId="165" fontId="22" fillId="0" borderId="1" xfId="5" applyNumberFormat="1" applyFont="1" applyBorder="1" applyAlignment="1">
      <alignment horizontal="right" wrapText="1"/>
    </xf>
    <xf numFmtId="0" fontId="11" fillId="0" borderId="1" xfId="5" applyFont="1" applyBorder="1" applyAlignment="1">
      <alignment horizontal="center" wrapText="1"/>
    </xf>
    <xf numFmtId="49" fontId="11" fillId="0" borderId="1" xfId="5" applyNumberFormat="1" applyFont="1" applyBorder="1" applyAlignment="1">
      <alignment horizontal="right" wrapText="1"/>
    </xf>
    <xf numFmtId="0" fontId="25" fillId="0" borderId="1" xfId="0" applyFont="1" applyBorder="1" applyAlignment="1">
      <alignment wrapText="1"/>
    </xf>
    <xf numFmtId="49" fontId="24" fillId="0" borderId="1" xfId="0" applyNumberFormat="1" applyFont="1" applyBorder="1" applyAlignment="1">
      <alignment horizontal="right" vertical="top" wrapText="1"/>
    </xf>
    <xf numFmtId="0" fontId="24" fillId="0" borderId="1" xfId="0" applyFont="1" applyBorder="1" applyAlignment="1">
      <alignment horizontal="left" vertical="top" wrapText="1" readingOrder="1"/>
    </xf>
    <xf numFmtId="0" fontId="24" fillId="0" borderId="1" xfId="2" applyFont="1" applyFill="1" applyBorder="1" applyAlignment="1" applyProtection="1">
      <alignment vertical="top" wrapText="1"/>
    </xf>
    <xf numFmtId="0" fontId="24" fillId="0" borderId="1" xfId="2" applyFont="1" applyFill="1" applyBorder="1" applyAlignment="1" applyProtection="1">
      <alignment horizontal="left" vertical="top" wrapText="1"/>
    </xf>
    <xf numFmtId="167" fontId="24" fillId="0" borderId="1" xfId="0" applyNumberFormat="1" applyFont="1" applyBorder="1" applyAlignment="1">
      <alignment horizontal="right" wrapText="1"/>
    </xf>
    <xf numFmtId="0" fontId="30" fillId="0" borderId="1" xfId="0" applyFont="1" applyBorder="1" applyAlignment="1">
      <alignment horizontal="right" wrapText="1"/>
    </xf>
    <xf numFmtId="14" fontId="24" fillId="0" borderId="1" xfId="9" applyNumberFormat="1" applyFont="1" applyBorder="1" applyAlignment="1">
      <alignment horizontal="right" wrapText="1"/>
    </xf>
    <xf numFmtId="0" fontId="24" fillId="0" borderId="1" xfId="9" applyFont="1" applyBorder="1" applyAlignment="1">
      <alignment horizontal="center" wrapText="1"/>
    </xf>
    <xf numFmtId="0" fontId="24" fillId="0" borderId="1" xfId="9" applyFont="1" applyBorder="1"/>
    <xf numFmtId="0" fontId="11" fillId="0" borderId="1" xfId="0" applyFont="1" applyBorder="1"/>
    <xf numFmtId="0" fontId="19" fillId="0" borderId="31" xfId="1" applyFill="1" applyAlignment="1">
      <alignment horizontal="right" wrapText="1"/>
    </xf>
    <xf numFmtId="14" fontId="24" fillId="0" borderId="1" xfId="6" applyNumberFormat="1" applyFont="1" applyBorder="1" applyAlignment="1">
      <alignment horizontal="right" wrapText="1"/>
    </xf>
    <xf numFmtId="165" fontId="24" fillId="0" borderId="1" xfId="6" applyNumberFormat="1" applyFont="1" applyBorder="1" applyAlignment="1">
      <alignment horizontal="right" wrapText="1"/>
    </xf>
    <xf numFmtId="0" fontId="24" fillId="0" borderId="1" xfId="6" applyFont="1" applyBorder="1" applyAlignment="1">
      <alignment horizontal="center" wrapText="1"/>
    </xf>
    <xf numFmtId="49" fontId="24" fillId="0" borderId="1" xfId="6" applyNumberFormat="1" applyFont="1" applyBorder="1" applyAlignment="1">
      <alignment horizontal="right" wrapText="1"/>
    </xf>
    <xf numFmtId="17" fontId="24" fillId="0" borderId="1" xfId="0" applyNumberFormat="1" applyFont="1" applyBorder="1" applyAlignment="1">
      <alignment wrapText="1"/>
    </xf>
    <xf numFmtId="0" fontId="25" fillId="0" borderId="1" xfId="0" applyFont="1" applyBorder="1" applyAlignment="1">
      <alignment horizontal="right" wrapText="1"/>
    </xf>
    <xf numFmtId="0" fontId="23" fillId="0" borderId="1" xfId="0" applyFont="1" applyBorder="1" applyAlignment="1">
      <alignment horizontal="right" vertical="top" wrapText="1"/>
    </xf>
    <xf numFmtId="0" fontId="24" fillId="0" borderId="1" xfId="0" applyFont="1" applyBorder="1" applyAlignment="1">
      <alignment horizontal="center" vertical="center" wrapText="1"/>
    </xf>
    <xf numFmtId="14" fontId="24" fillId="0" borderId="1" xfId="9" applyNumberFormat="1" applyFont="1" applyBorder="1" applyAlignment="1">
      <alignment horizontal="center" wrapText="1"/>
    </xf>
    <xf numFmtId="14" fontId="24" fillId="0" borderId="1" xfId="9" applyNumberFormat="1" applyFont="1" applyBorder="1" applyAlignment="1">
      <alignment horizontal="right" vertical="top" wrapText="1"/>
    </xf>
    <xf numFmtId="0" fontId="24" fillId="0" borderId="1" xfId="9" applyFont="1" applyBorder="1" applyAlignment="1">
      <alignment horizontal="right" vertical="top" wrapText="1"/>
    </xf>
    <xf numFmtId="0" fontId="24" fillId="0" borderId="1" xfId="9" applyFont="1" applyBorder="1" applyAlignment="1">
      <alignment horizontal="center" vertical="top" wrapText="1"/>
    </xf>
    <xf numFmtId="164" fontId="10" fillId="0" borderId="1" xfId="0" applyNumberFormat="1" applyFont="1" applyBorder="1" applyAlignment="1">
      <alignment horizontal="right" wrapText="1"/>
    </xf>
    <xf numFmtId="165" fontId="10" fillId="0" borderId="1" xfId="0" applyNumberFormat="1" applyFont="1" applyBorder="1" applyAlignment="1">
      <alignment horizontal="right" wrapText="1"/>
    </xf>
    <xf numFmtId="0" fontId="10" fillId="0" borderId="1" xfId="0" applyFont="1" applyBorder="1" applyAlignment="1">
      <alignment wrapText="1"/>
    </xf>
    <xf numFmtId="0" fontId="10" fillId="0" borderId="1" xfId="0" applyFont="1" applyBorder="1" applyAlignment="1">
      <alignment horizontal="center" wrapText="1"/>
    </xf>
    <xf numFmtId="49" fontId="10" fillId="0" borderId="1" xfId="0" applyNumberFormat="1" applyFont="1" applyBorder="1" applyAlignment="1">
      <alignment horizontal="right" wrapText="1"/>
    </xf>
    <xf numFmtId="0" fontId="10" fillId="0" borderId="1" xfId="0" applyFont="1" applyBorder="1" applyAlignment="1">
      <alignment horizontal="right" wrapText="1"/>
    </xf>
    <xf numFmtId="1" fontId="11" fillId="0" borderId="1" xfId="0" applyNumberFormat="1" applyFont="1" applyBorder="1" applyAlignment="1">
      <alignment horizontal="right" wrapText="1"/>
    </xf>
    <xf numFmtId="165" fontId="11" fillId="0" borderId="1" xfId="0" applyNumberFormat="1" applyFont="1" applyBorder="1" applyAlignment="1">
      <alignment wrapText="1"/>
    </xf>
    <xf numFmtId="165" fontId="11" fillId="0" borderId="1" xfId="0" applyNumberFormat="1" applyFont="1" applyBorder="1" applyAlignment="1">
      <alignment horizontal="center" wrapText="1"/>
    </xf>
    <xf numFmtId="0" fontId="8" fillId="0" borderId="1" xfId="0" applyFont="1" applyBorder="1" applyAlignment="1">
      <alignment wrapText="1"/>
    </xf>
    <xf numFmtId="165" fontId="11" fillId="0" borderId="1" xfId="0" applyNumberFormat="1" applyFont="1" applyBorder="1" applyAlignment="1">
      <alignment horizontal="right" vertical="top" wrapText="1"/>
    </xf>
    <xf numFmtId="165" fontId="11" fillId="0" borderId="1" xfId="0" applyNumberFormat="1" applyFont="1" applyBorder="1" applyAlignment="1">
      <alignment vertical="top" wrapText="1"/>
    </xf>
    <xf numFmtId="165" fontId="11" fillId="0" borderId="1" xfId="0" applyNumberFormat="1" applyFont="1" applyBorder="1" applyAlignment="1">
      <alignment horizontal="left" vertical="top" wrapText="1"/>
    </xf>
    <xf numFmtId="0" fontId="11" fillId="0" borderId="1" xfId="0" applyFont="1" applyBorder="1" applyAlignment="1">
      <alignment horizontal="right" vertical="top" wrapText="1"/>
    </xf>
    <xf numFmtId="17" fontId="11" fillId="0" borderId="1" xfId="0" applyNumberFormat="1" applyFont="1" applyBorder="1" applyAlignment="1">
      <alignment wrapText="1"/>
    </xf>
    <xf numFmtId="14" fontId="11" fillId="0" borderId="1" xfId="0" applyNumberFormat="1" applyFont="1" applyBorder="1" applyAlignment="1">
      <alignment horizontal="righ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49" fontId="11" fillId="0" borderId="1" xfId="0" applyNumberFormat="1" applyFont="1" applyBorder="1" applyAlignment="1">
      <alignment horizontal="left" vertical="top" wrapText="1"/>
    </xf>
    <xf numFmtId="0" fontId="12" fillId="0" borderId="1" xfId="2" applyFont="1" applyFill="1" applyBorder="1" applyAlignment="1" applyProtection="1">
      <alignment horizontal="left" vertical="top" wrapText="1"/>
    </xf>
    <xf numFmtId="49" fontId="11" fillId="0" borderId="1" xfId="0" applyNumberFormat="1" applyFont="1" applyBorder="1" applyAlignment="1">
      <alignment horizontal="right" vertical="top" wrapText="1"/>
    </xf>
    <xf numFmtId="0" fontId="11" fillId="0" borderId="1" xfId="0" applyFont="1" applyBorder="1" applyAlignment="1">
      <alignment horizontal="right"/>
    </xf>
    <xf numFmtId="0" fontId="11" fillId="0" borderId="1" xfId="0" applyFont="1" applyBorder="1" applyAlignment="1">
      <alignment horizontal="center"/>
    </xf>
    <xf numFmtId="0" fontId="8" fillId="0" borderId="1" xfId="0" applyFont="1" applyBorder="1"/>
    <xf numFmtId="0" fontId="5" fillId="0" borderId="1" xfId="2" applyFont="1" applyFill="1" applyBorder="1" applyAlignment="1" applyProtection="1">
      <alignment horizontal="right" vertical="top" wrapText="1" readingOrder="1"/>
    </xf>
    <xf numFmtId="0" fontId="12" fillId="0" borderId="1" xfId="2" applyFont="1" applyFill="1" applyBorder="1" applyAlignment="1" applyProtection="1">
      <alignment horizontal="right" vertical="top" wrapText="1"/>
    </xf>
    <xf numFmtId="49" fontId="1" fillId="7" borderId="1" xfId="0" applyNumberFormat="1" applyFont="1" applyFill="1" applyBorder="1" applyAlignment="1">
      <alignment vertical="top" wrapText="1" readingOrder="1"/>
    </xf>
    <xf numFmtId="49" fontId="1" fillId="7" borderId="1" xfId="0" applyNumberFormat="1" applyFont="1" applyFill="1" applyBorder="1" applyAlignment="1">
      <alignment horizontal="center" vertical="top" wrapText="1" readingOrder="1"/>
    </xf>
    <xf numFmtId="0" fontId="2" fillId="7" borderId="1" xfId="0" applyFont="1" applyFill="1" applyBorder="1" applyAlignment="1">
      <alignment horizontal="center" vertical="top" wrapText="1" readingOrder="1"/>
    </xf>
    <xf numFmtId="0" fontId="1" fillId="7" borderId="1" xfId="0" applyFont="1" applyFill="1" applyBorder="1" applyAlignment="1">
      <alignment horizontal="left" vertical="top" wrapText="1" readingOrder="1"/>
    </xf>
    <xf numFmtId="0" fontId="2" fillId="7" borderId="1" xfId="0" applyFont="1" applyFill="1" applyBorder="1" applyAlignment="1">
      <alignment horizontal="right" vertical="top" wrapText="1" readingOrder="1"/>
    </xf>
    <xf numFmtId="0" fontId="2" fillId="7" borderId="1" xfId="0" applyFont="1" applyFill="1" applyBorder="1" applyAlignment="1">
      <alignment vertical="top" wrapText="1" readingOrder="1"/>
    </xf>
    <xf numFmtId="0" fontId="1" fillId="7" borderId="1" xfId="0" applyFont="1" applyFill="1" applyBorder="1" applyAlignment="1">
      <alignment horizontal="left" wrapText="1" readingOrder="1"/>
    </xf>
    <xf numFmtId="0" fontId="7" fillId="7" borderId="1" xfId="0" applyFont="1" applyFill="1" applyBorder="1" applyAlignment="1">
      <alignment horizontal="right" vertical="top" wrapText="1" readingOrder="1"/>
    </xf>
    <xf numFmtId="0" fontId="7" fillId="7" borderId="1" xfId="2" applyFont="1" applyFill="1" applyBorder="1" applyAlignment="1" applyProtection="1">
      <alignment vertical="top" wrapText="1" readingOrder="1"/>
    </xf>
    <xf numFmtId="0" fontId="3" fillId="7" borderId="1" xfId="0" applyFont="1" applyFill="1" applyBorder="1" applyAlignment="1">
      <alignment horizontal="left" wrapText="1" readingOrder="1"/>
    </xf>
    <xf numFmtId="0" fontId="7" fillId="7" borderId="1" xfId="0" applyFont="1" applyFill="1" applyBorder="1" applyAlignment="1">
      <alignment horizontal="center" vertical="top" wrapText="1" readingOrder="1"/>
    </xf>
    <xf numFmtId="0" fontId="8" fillId="7" borderId="1" xfId="0" applyFont="1" applyFill="1" applyBorder="1" applyAlignment="1">
      <alignment vertical="top" wrapText="1" readingOrder="1"/>
    </xf>
    <xf numFmtId="49" fontId="13" fillId="7" borderId="1" xfId="0" applyNumberFormat="1" applyFont="1" applyFill="1" applyBorder="1" applyAlignment="1">
      <alignment horizontal="center" vertical="top" wrapText="1" readingOrder="1"/>
    </xf>
    <xf numFmtId="0" fontId="10" fillId="7" borderId="1" xfId="0" applyFont="1" applyFill="1" applyBorder="1" applyAlignment="1">
      <alignment horizontal="center" vertical="top" wrapText="1" readingOrder="1"/>
    </xf>
    <xf numFmtId="0" fontId="13" fillId="7" borderId="1" xfId="0" applyFont="1" applyFill="1" applyBorder="1" applyAlignment="1">
      <alignment horizontal="left" vertical="top" wrapText="1" readingOrder="1"/>
    </xf>
    <xf numFmtId="0" fontId="11" fillId="7" borderId="1" xfId="0" applyFont="1" applyFill="1" applyBorder="1" applyAlignment="1">
      <alignment horizontal="right" vertical="top" wrapText="1" readingOrder="1"/>
    </xf>
    <xf numFmtId="0" fontId="14" fillId="7" borderId="1" xfId="0" applyFont="1" applyFill="1" applyBorder="1" applyAlignment="1">
      <alignment vertical="top" wrapText="1" readingOrder="1"/>
    </xf>
    <xf numFmtId="0" fontId="7" fillId="7" borderId="1" xfId="0" applyFont="1" applyFill="1" applyBorder="1" applyAlignment="1">
      <alignment horizontal="left" vertical="top" wrapText="1" readingOrder="1"/>
    </xf>
    <xf numFmtId="0" fontId="10" fillId="7" borderId="1" xfId="0" applyFont="1" applyFill="1" applyBorder="1" applyAlignment="1">
      <alignment horizontal="left" vertical="top" wrapText="1" readingOrder="1"/>
    </xf>
    <xf numFmtId="0" fontId="2" fillId="7" borderId="1" xfId="0" applyFont="1" applyFill="1" applyBorder="1" applyAlignment="1">
      <alignment horizontal="left" vertical="top" wrapText="1" readingOrder="1"/>
    </xf>
    <xf numFmtId="0" fontId="7" fillId="7" borderId="1" xfId="2" applyFont="1" applyFill="1" applyBorder="1" applyAlignment="1" applyProtection="1">
      <alignment horizontal="right" vertical="top" wrapText="1" readingOrder="1"/>
    </xf>
    <xf numFmtId="0" fontId="21" fillId="7" borderId="1" xfId="0" applyFont="1" applyFill="1" applyBorder="1" applyAlignment="1">
      <alignment horizontal="left" vertical="top" wrapText="1" readingOrder="1"/>
    </xf>
    <xf numFmtId="49" fontId="20" fillId="7" borderId="1" xfId="0" applyNumberFormat="1" applyFont="1" applyFill="1" applyBorder="1" applyAlignment="1">
      <alignment vertical="top" wrapText="1" readingOrder="1"/>
    </xf>
    <xf numFmtId="49" fontId="20" fillId="7" borderId="1" xfId="0" applyNumberFormat="1" applyFont="1" applyFill="1" applyBorder="1" applyAlignment="1">
      <alignment horizontal="center" vertical="top" wrapText="1" readingOrder="1"/>
    </xf>
    <xf numFmtId="0" fontId="20" fillId="7" borderId="1" xfId="0" applyFont="1" applyFill="1" applyBorder="1" applyAlignment="1">
      <alignment horizontal="center" vertical="top" wrapText="1" readingOrder="1"/>
    </xf>
    <xf numFmtId="0" fontId="20" fillId="7" borderId="1" xfId="0" applyFont="1" applyFill="1" applyBorder="1" applyAlignment="1">
      <alignment horizontal="left" vertical="top" wrapText="1" readingOrder="1"/>
    </xf>
    <xf numFmtId="0" fontId="21" fillId="7" borderId="1" xfId="2" applyFont="1" applyFill="1" applyBorder="1" applyAlignment="1" applyProtection="1">
      <alignment vertical="top" wrapText="1" readingOrder="1"/>
    </xf>
    <xf numFmtId="0" fontId="21" fillId="7" borderId="1" xfId="0" applyFont="1" applyFill="1" applyBorder="1" applyAlignment="1">
      <alignment horizontal="left" wrapText="1" readingOrder="1"/>
    </xf>
    <xf numFmtId="0" fontId="21" fillId="7" borderId="1" xfId="0" applyFont="1" applyFill="1" applyBorder="1" applyAlignment="1">
      <alignment horizontal="center" vertical="top" wrapText="1" readingOrder="1"/>
    </xf>
    <xf numFmtId="49" fontId="10" fillId="7" borderId="1" xfId="0" applyNumberFormat="1" applyFont="1" applyFill="1" applyBorder="1" applyAlignment="1">
      <alignment horizontal="left" vertical="top" wrapText="1" readingOrder="1"/>
    </xf>
    <xf numFmtId="49" fontId="11" fillId="7" borderId="1" xfId="0" applyNumberFormat="1" applyFont="1" applyFill="1" applyBorder="1" applyAlignment="1">
      <alignment horizontal="right" wrapText="1" readingOrder="1"/>
    </xf>
    <xf numFmtId="49" fontId="11" fillId="7" borderId="1" xfId="0" applyNumberFormat="1" applyFont="1" applyFill="1" applyBorder="1" applyAlignment="1">
      <alignment horizontal="right" vertical="top" wrapText="1" readingOrder="1"/>
    </xf>
    <xf numFmtId="49" fontId="7" fillId="7" borderId="1" xfId="0" applyNumberFormat="1" applyFont="1" applyFill="1" applyBorder="1" applyAlignment="1">
      <alignment vertical="top" wrapText="1" readingOrder="1"/>
    </xf>
    <xf numFmtId="0" fontId="11" fillId="7" borderId="1" xfId="0" applyFont="1" applyFill="1" applyBorder="1" applyAlignment="1">
      <alignment horizontal="right" wrapText="1" readingOrder="1"/>
    </xf>
    <xf numFmtId="0" fontId="7" fillId="7" borderId="1" xfId="0" applyFont="1" applyFill="1" applyBorder="1" applyAlignment="1">
      <alignment horizontal="left" wrapText="1" readingOrder="1"/>
    </xf>
    <xf numFmtId="0" fontId="3" fillId="7" borderId="1" xfId="0" applyFont="1" applyFill="1" applyBorder="1" applyAlignment="1">
      <alignment vertical="top" wrapText="1" readingOrder="1"/>
    </xf>
    <xf numFmtId="49" fontId="7" fillId="7" borderId="1" xfId="0" applyNumberFormat="1" applyFont="1" applyFill="1" applyBorder="1" applyAlignment="1">
      <alignment horizontal="center" vertical="top" wrapText="1" readingOrder="1"/>
    </xf>
    <xf numFmtId="0" fontId="11" fillId="0" borderId="22" xfId="0" applyFont="1" applyBorder="1" applyAlignment="1">
      <alignment horizontal="center" wrapText="1"/>
    </xf>
    <xf numFmtId="0" fontId="11" fillId="0" borderId="12" xfId="0" applyFont="1" applyBorder="1" applyAlignment="1">
      <alignment horizontal="center" wrapText="1"/>
    </xf>
    <xf numFmtId="0" fontId="11" fillId="0" borderId="23" xfId="0" applyFont="1" applyBorder="1" applyAlignment="1">
      <alignment horizontal="center" wrapText="1"/>
    </xf>
    <xf numFmtId="0" fontId="11" fillId="0" borderId="12" xfId="0" applyFont="1" applyBorder="1" applyAlignment="1">
      <alignment horizontal="center"/>
    </xf>
    <xf numFmtId="0" fontId="11" fillId="0" borderId="23" xfId="0" applyFont="1" applyBorder="1" applyAlignment="1">
      <alignment horizontal="center"/>
    </xf>
    <xf numFmtId="0" fontId="0" fillId="0" borderId="0" xfId="0" applyAlignment="1">
      <alignment wrapText="1"/>
    </xf>
    <xf numFmtId="164" fontId="23" fillId="13" borderId="1" xfId="0" applyNumberFormat="1" applyFont="1" applyFill="1" applyBorder="1" applyAlignment="1">
      <alignment horizontal="right" wrapText="1"/>
    </xf>
    <xf numFmtId="165" fontId="23" fillId="13" borderId="1" xfId="0" applyNumberFormat="1" applyFont="1" applyFill="1" applyBorder="1" applyAlignment="1">
      <alignment horizontal="right" wrapText="1"/>
    </xf>
    <xf numFmtId="0" fontId="23" fillId="13" borderId="1" xfId="0" applyFont="1" applyFill="1" applyBorder="1" applyAlignment="1">
      <alignment horizontal="right" wrapText="1"/>
    </xf>
    <xf numFmtId="0" fontId="23" fillId="13" borderId="1" xfId="0" applyFont="1" applyFill="1" applyBorder="1" applyAlignment="1">
      <alignment horizontal="center" wrapText="1"/>
    </xf>
    <xf numFmtId="49" fontId="23" fillId="13" borderId="1" xfId="0" applyNumberFormat="1" applyFont="1" applyFill="1" applyBorder="1" applyAlignment="1">
      <alignment horizontal="right" wrapText="1"/>
    </xf>
    <xf numFmtId="0" fontId="0" fillId="0" borderId="30"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22"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9" fillId="3" borderId="24" xfId="0" applyFont="1" applyFill="1" applyBorder="1" applyAlignment="1">
      <alignment horizontal="center"/>
    </xf>
    <xf numFmtId="0" fontId="9" fillId="3" borderId="25" xfId="0" applyFont="1" applyFill="1" applyBorder="1" applyAlignment="1">
      <alignment horizontal="center"/>
    </xf>
    <xf numFmtId="0" fontId="9" fillId="3" borderId="26" xfId="0" applyFont="1" applyFill="1" applyBorder="1" applyAlignment="1">
      <alignment horizontal="center"/>
    </xf>
    <xf numFmtId="0" fontId="9" fillId="4" borderId="24" xfId="0" applyFont="1" applyFill="1" applyBorder="1" applyAlignment="1">
      <alignment horizontal="center"/>
    </xf>
    <xf numFmtId="0" fontId="9" fillId="4" borderId="25" xfId="0" applyFont="1" applyFill="1" applyBorder="1" applyAlignment="1">
      <alignment horizontal="center"/>
    </xf>
    <xf numFmtId="0" fontId="9" fillId="4" borderId="26" xfId="0" applyFont="1" applyFill="1" applyBorder="1" applyAlignment="1">
      <alignment horizontal="center"/>
    </xf>
    <xf numFmtId="0" fontId="9" fillId="5" borderId="24" xfId="0" applyFont="1" applyFill="1" applyBorder="1" applyAlignment="1">
      <alignment horizontal="center"/>
    </xf>
    <xf numFmtId="0" fontId="9" fillId="5" borderId="25" xfId="0" applyFont="1" applyFill="1" applyBorder="1" applyAlignment="1">
      <alignment horizontal="center"/>
    </xf>
    <xf numFmtId="0" fontId="9" fillId="5" borderId="26" xfId="0" applyFont="1" applyFill="1" applyBorder="1" applyAlignment="1">
      <alignment horizontal="center"/>
    </xf>
    <xf numFmtId="0" fontId="8" fillId="0" borderId="27" xfId="0" applyFont="1" applyBorder="1" applyAlignment="1">
      <alignment horizontal="left"/>
    </xf>
    <xf numFmtId="0" fontId="8" fillId="0" borderId="28" xfId="0" applyFont="1" applyBorder="1" applyAlignment="1">
      <alignment horizontal="left"/>
    </xf>
    <xf numFmtId="0" fontId="0" fillId="0" borderId="1" xfId="0" applyBorder="1" applyAlignment="1">
      <alignment horizontal="left"/>
    </xf>
    <xf numFmtId="0" fontId="0" fillId="0" borderId="29" xfId="0" applyBorder="1" applyAlignment="1">
      <alignment horizontal="left"/>
    </xf>
    <xf numFmtId="0" fontId="0" fillId="0" borderId="22" xfId="0" applyBorder="1"/>
    <xf numFmtId="0" fontId="0" fillId="0" borderId="12" xfId="0" applyBorder="1"/>
    <xf numFmtId="0" fontId="0" fillId="0" borderId="13" xfId="0" applyBorder="1"/>
  </cellXfs>
  <cellStyles count="10">
    <cellStyle name="Check Cell" xfId="1" builtinId="23"/>
    <cellStyle name="Hyperlink" xfId="2" builtinId="8"/>
    <cellStyle name="Normal" xfId="0" builtinId="0"/>
    <cellStyle name="Normal 2" xfId="3" xr:uid="{21ABB216-C8AE-48BE-919B-571B13FFAF80}"/>
    <cellStyle name="Normal 2 2" xfId="4" xr:uid="{2E40EA33-CD20-4AA2-994A-F50F56C2475D}"/>
    <cellStyle name="Normal 2 2 2" xfId="5" xr:uid="{35126AFC-EB35-4222-B776-A16BBCA2C442}"/>
    <cellStyle name="Normal 2 3" xfId="6" xr:uid="{1D4BA735-165B-4059-92FA-049923BAC87B}"/>
    <cellStyle name="Normal 3" xfId="7" xr:uid="{8CAB2298-B18A-4087-829C-23702439C677}"/>
    <cellStyle name="Normal 4" xfId="8" xr:uid="{7A99C848-5A0B-4CD3-9281-26388D022662}"/>
    <cellStyle name="Normal 5" xfId="9" xr:uid="{49477FC1-A007-419F-B117-AF30982DF5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E8273-B229-43B4-B88F-CE7E0B42CEE3}">
  <dimension ref="A1:G153"/>
  <sheetViews>
    <sheetView zoomScale="205" zoomScaleNormal="205" workbookViewId="0">
      <pane ySplit="1" topLeftCell="A2" activePane="bottomLeft" state="frozen"/>
      <selection pane="bottomLeft" activeCell="A6" sqref="A6:IV6"/>
    </sheetView>
  </sheetViews>
  <sheetFormatPr defaultRowHeight="12.75"/>
  <cols>
    <col min="1" max="1" width="8.140625" style="42" customWidth="1"/>
    <col min="2" max="2" width="9.42578125" style="47" customWidth="1"/>
    <col min="3" max="3" width="8.85546875" style="33" customWidth="1"/>
    <col min="4" max="4" width="20" style="33" customWidth="1"/>
    <col min="5" max="5" width="9.140625" style="33" customWidth="1"/>
    <col min="6" max="6" width="22.42578125" style="29" customWidth="1"/>
    <col min="7" max="7" width="30.42578125" style="34" customWidth="1"/>
    <col min="8" max="16384" width="9.140625" style="29"/>
  </cols>
  <sheetData>
    <row r="1" spans="1:7" ht="25.5">
      <c r="A1" s="26" t="s">
        <v>0</v>
      </c>
      <c r="B1" s="32" t="s">
        <v>1</v>
      </c>
      <c r="C1" s="27" t="s">
        <v>2</v>
      </c>
      <c r="D1" s="27" t="s">
        <v>3</v>
      </c>
      <c r="E1" s="28" t="s">
        <v>4</v>
      </c>
      <c r="F1" s="28" t="s">
        <v>5</v>
      </c>
      <c r="G1" s="28" t="s">
        <v>6</v>
      </c>
    </row>
    <row r="2" spans="1:7" ht="25.5">
      <c r="A2" s="30" t="s">
        <v>7</v>
      </c>
      <c r="B2" s="43" t="s">
        <v>8</v>
      </c>
      <c r="C2" s="33" t="s">
        <v>8</v>
      </c>
      <c r="D2" s="33" t="s">
        <v>9</v>
      </c>
      <c r="E2" s="33" t="s">
        <v>10</v>
      </c>
      <c r="F2" s="29" t="s">
        <v>11</v>
      </c>
      <c r="G2" s="33"/>
    </row>
    <row r="3" spans="1:7" ht="25.5">
      <c r="A3" s="30" t="s">
        <v>12</v>
      </c>
      <c r="B3" s="43" t="s">
        <v>8</v>
      </c>
      <c r="C3" s="33" t="s">
        <v>8</v>
      </c>
      <c r="D3" s="33" t="s">
        <v>9</v>
      </c>
      <c r="E3" s="33" t="s">
        <v>10</v>
      </c>
      <c r="F3" s="29" t="s">
        <v>11</v>
      </c>
    </row>
    <row r="4" spans="1:7" ht="25.5">
      <c r="A4" s="30" t="s">
        <v>13</v>
      </c>
      <c r="B4" s="43" t="s">
        <v>8</v>
      </c>
      <c r="C4" s="33" t="s">
        <v>8</v>
      </c>
      <c r="D4" s="33" t="s">
        <v>9</v>
      </c>
      <c r="E4" s="33" t="s">
        <v>10</v>
      </c>
      <c r="F4" s="29" t="s">
        <v>11</v>
      </c>
      <c r="G4" s="34" t="s">
        <v>14</v>
      </c>
    </row>
    <row r="5" spans="1:7" ht="25.5">
      <c r="A5" s="30" t="s">
        <v>15</v>
      </c>
      <c r="B5" s="43" t="s">
        <v>8</v>
      </c>
      <c r="C5" s="33" t="s">
        <v>8</v>
      </c>
      <c r="D5" s="33" t="s">
        <v>9</v>
      </c>
      <c r="E5" s="33" t="s">
        <v>10</v>
      </c>
      <c r="F5" s="29" t="s">
        <v>11</v>
      </c>
    </row>
    <row r="6" spans="1:7" ht="25.5">
      <c r="A6" s="35" t="s">
        <v>16</v>
      </c>
      <c r="B6" s="44" t="s">
        <v>8</v>
      </c>
      <c r="C6" s="33" t="s">
        <v>8</v>
      </c>
      <c r="D6" s="33" t="s">
        <v>9</v>
      </c>
      <c r="E6" s="33" t="s">
        <v>10</v>
      </c>
      <c r="F6" s="29" t="s">
        <v>11</v>
      </c>
    </row>
    <row r="7" spans="1:7" ht="25.5">
      <c r="A7" s="30" t="s">
        <v>17</v>
      </c>
      <c r="B7" s="43" t="s">
        <v>8</v>
      </c>
      <c r="C7" s="33" t="s">
        <v>8</v>
      </c>
      <c r="D7" s="33" t="s">
        <v>9</v>
      </c>
      <c r="E7" s="33" t="s">
        <v>10</v>
      </c>
      <c r="F7" s="29" t="s">
        <v>11</v>
      </c>
    </row>
    <row r="8" spans="1:7" ht="25.5">
      <c r="A8" s="30" t="s">
        <v>18</v>
      </c>
      <c r="B8" s="43" t="s">
        <v>8</v>
      </c>
      <c r="C8" s="33" t="s">
        <v>8</v>
      </c>
      <c r="D8" s="33" t="s">
        <v>9</v>
      </c>
      <c r="E8" s="33" t="s">
        <v>10</v>
      </c>
      <c r="F8" s="29" t="s">
        <v>11</v>
      </c>
    </row>
    <row r="9" spans="1:7" ht="25.5">
      <c r="A9" s="30" t="s">
        <v>19</v>
      </c>
      <c r="B9" s="43" t="s">
        <v>8</v>
      </c>
      <c r="C9" s="33" t="s">
        <v>8</v>
      </c>
      <c r="D9" s="33" t="s">
        <v>9</v>
      </c>
      <c r="E9" s="33" t="s">
        <v>10</v>
      </c>
      <c r="F9" s="29" t="s">
        <v>11</v>
      </c>
    </row>
    <row r="10" spans="1:7" ht="25.5">
      <c r="A10" s="49" t="s">
        <v>20</v>
      </c>
      <c r="B10" s="44" t="s">
        <v>8</v>
      </c>
      <c r="C10" s="33" t="s">
        <v>8</v>
      </c>
      <c r="D10" s="33" t="s">
        <v>9</v>
      </c>
      <c r="E10" s="33" t="s">
        <v>10</v>
      </c>
      <c r="F10" s="29" t="s">
        <v>11</v>
      </c>
    </row>
    <row r="11" spans="1:7">
      <c r="A11" s="49" t="s">
        <v>21</v>
      </c>
      <c r="B11" s="44" t="s">
        <v>8</v>
      </c>
      <c r="C11" s="33" t="s">
        <v>22</v>
      </c>
      <c r="D11" s="33" t="s">
        <v>23</v>
      </c>
      <c r="E11" s="33" t="s">
        <v>24</v>
      </c>
      <c r="F11" s="29" t="s">
        <v>25</v>
      </c>
    </row>
    <row r="12" spans="1:7" ht="25.5">
      <c r="A12" s="35" t="s">
        <v>26</v>
      </c>
      <c r="B12" s="44" t="s">
        <v>8</v>
      </c>
      <c r="D12" s="33" t="s">
        <v>9</v>
      </c>
      <c r="F12" s="29" t="s">
        <v>11</v>
      </c>
    </row>
    <row r="13" spans="1:7" ht="25.5">
      <c r="A13" s="30" t="s">
        <v>27</v>
      </c>
      <c r="B13" s="44" t="s">
        <v>8</v>
      </c>
      <c r="C13" s="33" t="s">
        <v>8</v>
      </c>
      <c r="D13" s="33" t="s">
        <v>9</v>
      </c>
      <c r="E13" s="33" t="s">
        <v>10</v>
      </c>
      <c r="F13" s="29" t="s">
        <v>11</v>
      </c>
    </row>
    <row r="14" spans="1:7" ht="25.5">
      <c r="A14" s="30" t="s">
        <v>28</v>
      </c>
      <c r="B14" s="43" t="s">
        <v>8</v>
      </c>
      <c r="C14" s="33" t="s">
        <v>24</v>
      </c>
      <c r="D14" s="33" t="s">
        <v>29</v>
      </c>
      <c r="E14" s="33" t="s">
        <v>22</v>
      </c>
      <c r="F14" s="34" t="s">
        <v>30</v>
      </c>
      <c r="G14" s="23" t="s">
        <v>31</v>
      </c>
    </row>
    <row r="15" spans="1:7" ht="25.5">
      <c r="A15" s="30" t="s">
        <v>32</v>
      </c>
      <c r="B15" s="43" t="s">
        <v>8</v>
      </c>
      <c r="C15" s="33" t="s">
        <v>8</v>
      </c>
      <c r="D15" s="33" t="s">
        <v>9</v>
      </c>
      <c r="E15" s="33" t="s">
        <v>10</v>
      </c>
      <c r="F15" s="29" t="s">
        <v>11</v>
      </c>
    </row>
    <row r="16" spans="1:7">
      <c r="A16" s="30" t="s">
        <v>33</v>
      </c>
      <c r="B16" s="43"/>
    </row>
    <row r="17" spans="1:7" ht="25.5">
      <c r="A17" s="30" t="s">
        <v>34</v>
      </c>
      <c r="B17" s="43" t="s">
        <v>8</v>
      </c>
      <c r="C17" s="33" t="s">
        <v>24</v>
      </c>
      <c r="D17" s="33" t="s">
        <v>29</v>
      </c>
      <c r="E17" s="33" t="s">
        <v>35</v>
      </c>
      <c r="F17" s="29" t="s">
        <v>36</v>
      </c>
    </row>
    <row r="18" spans="1:7" ht="25.5">
      <c r="A18" s="30">
        <v>10.020200000000001</v>
      </c>
      <c r="B18" s="43" t="s">
        <v>8</v>
      </c>
      <c r="C18" s="33" t="s">
        <v>24</v>
      </c>
      <c r="D18" s="33" t="s">
        <v>29</v>
      </c>
      <c r="E18" s="33" t="s">
        <v>35</v>
      </c>
      <c r="F18" s="29" t="s">
        <v>36</v>
      </c>
    </row>
    <row r="19" spans="1:7">
      <c r="A19" s="30" t="s">
        <v>37</v>
      </c>
      <c r="B19" s="43"/>
    </row>
    <row r="20" spans="1:7" ht="25.5">
      <c r="A20" s="50" t="s">
        <v>38</v>
      </c>
      <c r="B20" s="43"/>
      <c r="C20" s="33" t="s">
        <v>24</v>
      </c>
      <c r="D20" s="33" t="s">
        <v>29</v>
      </c>
      <c r="E20" s="33" t="s">
        <v>35</v>
      </c>
      <c r="F20" s="29" t="s">
        <v>36</v>
      </c>
      <c r="G20" s="34" t="s">
        <v>14</v>
      </c>
    </row>
    <row r="21" spans="1:7">
      <c r="A21" s="30">
        <v>11.020099999999999</v>
      </c>
      <c r="B21" s="43" t="s">
        <v>8</v>
      </c>
      <c r="C21" s="33" t="s">
        <v>10</v>
      </c>
      <c r="D21" s="33" t="s">
        <v>39</v>
      </c>
      <c r="E21" s="33" t="s">
        <v>40</v>
      </c>
      <c r="F21" s="29" t="s">
        <v>41</v>
      </c>
    </row>
    <row r="22" spans="1:7">
      <c r="A22" s="30" t="s">
        <v>42</v>
      </c>
      <c r="B22" s="43" t="s">
        <v>8</v>
      </c>
      <c r="C22" s="33" t="s">
        <v>10</v>
      </c>
      <c r="D22" s="33" t="s">
        <v>39</v>
      </c>
      <c r="E22" s="33" t="s">
        <v>40</v>
      </c>
      <c r="F22" s="29" t="s">
        <v>41</v>
      </c>
    </row>
    <row r="23" spans="1:7" ht="25.5">
      <c r="A23" s="50" t="s">
        <v>43</v>
      </c>
      <c r="B23" s="43"/>
      <c r="C23" s="38" t="s">
        <v>10</v>
      </c>
      <c r="D23" s="38" t="s">
        <v>39</v>
      </c>
      <c r="E23" s="38" t="s">
        <v>40</v>
      </c>
      <c r="F23" s="25" t="s">
        <v>44</v>
      </c>
    </row>
    <row r="24" spans="1:7">
      <c r="A24" s="50">
        <v>11.0802</v>
      </c>
      <c r="B24" s="43"/>
      <c r="C24" s="33" t="s">
        <v>10</v>
      </c>
      <c r="D24" s="33" t="s">
        <v>39</v>
      </c>
      <c r="E24" s="33" t="s">
        <v>40</v>
      </c>
      <c r="F24" s="29" t="s">
        <v>41</v>
      </c>
    </row>
    <row r="25" spans="1:7">
      <c r="A25" s="50" t="s">
        <v>45</v>
      </c>
      <c r="B25" s="43"/>
      <c r="C25" s="33" t="s">
        <v>10</v>
      </c>
      <c r="D25" s="33" t="s">
        <v>39</v>
      </c>
      <c r="E25" s="33" t="s">
        <v>40</v>
      </c>
      <c r="F25" s="29" t="s">
        <v>41</v>
      </c>
    </row>
    <row r="26" spans="1:7" s="34" customFormat="1">
      <c r="A26" s="30">
        <v>11.0901</v>
      </c>
      <c r="B26" s="43" t="s">
        <v>8</v>
      </c>
      <c r="C26" s="33" t="s">
        <v>10</v>
      </c>
      <c r="D26" s="33" t="s">
        <v>39</v>
      </c>
      <c r="E26" s="33" t="s">
        <v>40</v>
      </c>
      <c r="F26" s="29" t="s">
        <v>41</v>
      </c>
    </row>
    <row r="27" spans="1:7" s="25" customFormat="1">
      <c r="A27" s="39" t="s">
        <v>46</v>
      </c>
      <c r="B27" s="43" t="s">
        <v>8</v>
      </c>
      <c r="C27" s="33" t="s">
        <v>10</v>
      </c>
      <c r="D27" s="33" t="s">
        <v>39</v>
      </c>
      <c r="E27" s="33" t="s">
        <v>40</v>
      </c>
      <c r="F27" s="29" t="s">
        <v>41</v>
      </c>
      <c r="G27" s="34"/>
    </row>
    <row r="28" spans="1:7">
      <c r="A28" s="30">
        <v>12.030099999999999</v>
      </c>
      <c r="B28" s="43" t="s">
        <v>8</v>
      </c>
      <c r="C28" s="33" t="s">
        <v>22</v>
      </c>
      <c r="D28" s="33" t="s">
        <v>23</v>
      </c>
      <c r="E28" s="33" t="s">
        <v>47</v>
      </c>
      <c r="F28" s="29" t="s">
        <v>48</v>
      </c>
    </row>
    <row r="29" spans="1:7" ht="25.5">
      <c r="A29" s="30">
        <v>12.040100000000001</v>
      </c>
      <c r="B29" s="43" t="s">
        <v>22</v>
      </c>
      <c r="C29" s="33" t="s">
        <v>49</v>
      </c>
      <c r="D29" s="33" t="s">
        <v>50</v>
      </c>
      <c r="E29" s="33" t="s">
        <v>47</v>
      </c>
      <c r="F29" s="29" t="s">
        <v>48</v>
      </c>
    </row>
    <row r="30" spans="1:7" ht="25.5">
      <c r="A30" s="30">
        <v>12.0402</v>
      </c>
      <c r="B30" s="43" t="s">
        <v>8</v>
      </c>
      <c r="C30" s="33" t="s">
        <v>49</v>
      </c>
      <c r="D30" s="33" t="s">
        <v>50</v>
      </c>
      <c r="E30" s="33" t="s">
        <v>47</v>
      </c>
      <c r="F30" s="29" t="s">
        <v>48</v>
      </c>
    </row>
    <row r="31" spans="1:7" s="25" customFormat="1" ht="25.5">
      <c r="A31" s="36" t="s">
        <v>51</v>
      </c>
      <c r="B31" s="43" t="s">
        <v>22</v>
      </c>
      <c r="C31" s="38" t="s">
        <v>49</v>
      </c>
      <c r="D31" s="38" t="s">
        <v>50</v>
      </c>
      <c r="E31" s="38" t="s">
        <v>47</v>
      </c>
      <c r="F31" s="25" t="s">
        <v>48</v>
      </c>
      <c r="G31" s="23"/>
    </row>
    <row r="32" spans="1:7" ht="38.25">
      <c r="A32" s="30">
        <v>12.0413</v>
      </c>
      <c r="B32" s="43" t="s">
        <v>22</v>
      </c>
      <c r="C32" s="33" t="s">
        <v>52</v>
      </c>
      <c r="D32" s="33" t="s">
        <v>53</v>
      </c>
      <c r="E32" s="33" t="s">
        <v>8</v>
      </c>
      <c r="F32" s="29" t="s">
        <v>54</v>
      </c>
    </row>
    <row r="33" spans="1:7">
      <c r="A33" s="30" t="s">
        <v>55</v>
      </c>
      <c r="B33" s="43" t="s">
        <v>8</v>
      </c>
      <c r="C33" s="33" t="s">
        <v>49</v>
      </c>
      <c r="D33" s="33" t="s">
        <v>56</v>
      </c>
      <c r="E33" s="33" t="s">
        <v>57</v>
      </c>
      <c r="F33" s="29" t="s">
        <v>58</v>
      </c>
    </row>
    <row r="34" spans="1:7">
      <c r="A34" s="30" t="s">
        <v>59</v>
      </c>
      <c r="B34" s="43" t="s">
        <v>8</v>
      </c>
      <c r="C34" s="33" t="s">
        <v>49</v>
      </c>
      <c r="D34" s="33" t="s">
        <v>56</v>
      </c>
      <c r="E34" s="33" t="s">
        <v>57</v>
      </c>
      <c r="F34" s="29" t="s">
        <v>58</v>
      </c>
    </row>
    <row r="35" spans="1:7">
      <c r="A35" s="50">
        <v>12.050599999999999</v>
      </c>
      <c r="B35" s="43"/>
      <c r="C35" s="33" t="s">
        <v>8</v>
      </c>
      <c r="D35" s="33" t="s">
        <v>9</v>
      </c>
      <c r="E35" s="33" t="s">
        <v>57</v>
      </c>
      <c r="F35" s="29" t="s">
        <v>58</v>
      </c>
      <c r="G35" s="34" t="s">
        <v>14</v>
      </c>
    </row>
    <row r="36" spans="1:7" ht="25.5">
      <c r="A36" s="50">
        <v>12.050800000000001</v>
      </c>
      <c r="B36" s="43"/>
      <c r="C36" s="33" t="s">
        <v>60</v>
      </c>
      <c r="D36" s="33" t="s">
        <v>61</v>
      </c>
      <c r="E36" s="33" t="s">
        <v>57</v>
      </c>
      <c r="F36" s="29" t="s">
        <v>58</v>
      </c>
    </row>
    <row r="37" spans="1:7">
      <c r="A37" s="50" t="s">
        <v>62</v>
      </c>
      <c r="B37" s="43"/>
    </row>
    <row r="38" spans="1:7">
      <c r="A38" s="50" t="s">
        <v>63</v>
      </c>
      <c r="B38" s="43" t="s">
        <v>8</v>
      </c>
      <c r="C38" s="33" t="s">
        <v>24</v>
      </c>
      <c r="D38" s="33" t="s">
        <v>29</v>
      </c>
      <c r="E38" s="33" t="s">
        <v>64</v>
      </c>
      <c r="F38" s="29" t="s">
        <v>65</v>
      </c>
    </row>
    <row r="39" spans="1:7">
      <c r="A39" s="30">
        <v>15.0101</v>
      </c>
      <c r="B39" s="43" t="s">
        <v>8</v>
      </c>
      <c r="C39" s="33" t="s">
        <v>24</v>
      </c>
      <c r="D39" s="33" t="s">
        <v>29</v>
      </c>
      <c r="E39" s="33" t="s">
        <v>64</v>
      </c>
      <c r="F39" s="29" t="s">
        <v>65</v>
      </c>
      <c r="G39" s="34" t="s">
        <v>14</v>
      </c>
    </row>
    <row r="40" spans="1:7">
      <c r="A40" s="30">
        <v>15.020099999999999</v>
      </c>
      <c r="B40" s="43" t="s">
        <v>8</v>
      </c>
      <c r="C40" s="33" t="s">
        <v>24</v>
      </c>
      <c r="D40" s="33" t="s">
        <v>29</v>
      </c>
      <c r="E40" s="33" t="s">
        <v>64</v>
      </c>
      <c r="F40" s="29" t="s">
        <v>65</v>
      </c>
    </row>
    <row r="41" spans="1:7">
      <c r="A41" s="35">
        <v>15.0303</v>
      </c>
      <c r="B41" s="44" t="s">
        <v>8</v>
      </c>
      <c r="C41" s="33" t="s">
        <v>24</v>
      </c>
      <c r="D41" s="33" t="s">
        <v>29</v>
      </c>
      <c r="E41" s="33" t="s">
        <v>52</v>
      </c>
      <c r="F41" s="29" t="s">
        <v>66</v>
      </c>
    </row>
    <row r="42" spans="1:7" ht="25.5">
      <c r="A42" s="35">
        <v>15.0305</v>
      </c>
      <c r="B42" s="44" t="s">
        <v>8</v>
      </c>
      <c r="C42" s="33" t="s">
        <v>24</v>
      </c>
      <c r="D42" s="33" t="s">
        <v>29</v>
      </c>
      <c r="E42" s="33" t="s">
        <v>35</v>
      </c>
      <c r="F42" s="29" t="s">
        <v>36</v>
      </c>
    </row>
    <row r="43" spans="1:7">
      <c r="A43" s="35" t="s">
        <v>67</v>
      </c>
      <c r="B43" s="44" t="s">
        <v>8</v>
      </c>
      <c r="C43" s="33" t="s">
        <v>24</v>
      </c>
      <c r="D43" s="33" t="s">
        <v>29</v>
      </c>
      <c r="E43" s="33" t="s">
        <v>52</v>
      </c>
      <c r="F43" s="29" t="s">
        <v>66</v>
      </c>
    </row>
    <row r="44" spans="1:7">
      <c r="A44" s="35" t="s">
        <v>68</v>
      </c>
      <c r="B44" s="44" t="s">
        <v>8</v>
      </c>
      <c r="C44" s="33" t="s">
        <v>24</v>
      </c>
      <c r="D44" s="33" t="s">
        <v>29</v>
      </c>
      <c r="E44" s="33" t="s">
        <v>52</v>
      </c>
      <c r="F44" s="29" t="s">
        <v>66</v>
      </c>
    </row>
    <row r="45" spans="1:7">
      <c r="A45" s="35" t="s">
        <v>69</v>
      </c>
      <c r="B45" s="44" t="s">
        <v>8</v>
      </c>
      <c r="C45" s="33" t="s">
        <v>24</v>
      </c>
      <c r="D45" s="33" t="s">
        <v>29</v>
      </c>
      <c r="E45" s="33" t="s">
        <v>52</v>
      </c>
      <c r="F45" s="29" t="s">
        <v>66</v>
      </c>
    </row>
    <row r="46" spans="1:7">
      <c r="A46" s="30" t="s">
        <v>70</v>
      </c>
      <c r="B46" s="43" t="s">
        <v>8</v>
      </c>
      <c r="C46" s="33" t="s">
        <v>24</v>
      </c>
      <c r="D46" s="33" t="s">
        <v>29</v>
      </c>
      <c r="E46" s="33" t="s">
        <v>52</v>
      </c>
      <c r="F46" s="29" t="s">
        <v>66</v>
      </c>
    </row>
    <row r="47" spans="1:7">
      <c r="A47" s="30">
        <v>15.061299999999999</v>
      </c>
      <c r="B47" s="43" t="s">
        <v>8</v>
      </c>
      <c r="C47" s="33" t="s">
        <v>24</v>
      </c>
      <c r="D47" s="33" t="s">
        <v>29</v>
      </c>
      <c r="E47" s="33" t="s">
        <v>52</v>
      </c>
      <c r="F47" s="29" t="s">
        <v>66</v>
      </c>
      <c r="G47" s="23"/>
    </row>
    <row r="48" spans="1:7" ht="25.5">
      <c r="A48" s="30" t="s">
        <v>71</v>
      </c>
      <c r="B48" s="43" t="s">
        <v>8</v>
      </c>
      <c r="C48" s="33" t="s">
        <v>24</v>
      </c>
      <c r="D48" s="33" t="s">
        <v>29</v>
      </c>
      <c r="E48" s="33" t="s">
        <v>72</v>
      </c>
      <c r="F48" s="29" t="s">
        <v>73</v>
      </c>
    </row>
    <row r="49" spans="1:7" s="34" customFormat="1" ht="25.5">
      <c r="A49" s="30" t="s">
        <v>71</v>
      </c>
      <c r="B49" s="43" t="s">
        <v>8</v>
      </c>
      <c r="C49" s="33" t="s">
        <v>24</v>
      </c>
      <c r="D49" s="33" t="s">
        <v>29</v>
      </c>
      <c r="E49" s="33" t="s">
        <v>72</v>
      </c>
      <c r="F49" s="29" t="s">
        <v>73</v>
      </c>
    </row>
    <row r="50" spans="1:7" ht="25.5">
      <c r="A50" s="51" t="s">
        <v>74</v>
      </c>
      <c r="B50" s="43"/>
      <c r="C50" s="34" t="s">
        <v>22</v>
      </c>
      <c r="D50" s="33" t="s">
        <v>23</v>
      </c>
      <c r="E50" s="33" t="s">
        <v>22</v>
      </c>
      <c r="F50" s="34" t="s">
        <v>30</v>
      </c>
    </row>
    <row r="51" spans="1:7" s="34" customFormat="1" ht="25.5">
      <c r="A51" s="30" t="s">
        <v>75</v>
      </c>
      <c r="B51" s="43" t="s">
        <v>8</v>
      </c>
      <c r="C51" s="33" t="s">
        <v>24</v>
      </c>
      <c r="D51" s="33" t="s">
        <v>29</v>
      </c>
      <c r="E51" s="33" t="s">
        <v>49</v>
      </c>
      <c r="F51" s="29" t="s">
        <v>73</v>
      </c>
    </row>
    <row r="52" spans="1:7" s="25" customFormat="1">
      <c r="A52" s="30">
        <v>15.100099999999999</v>
      </c>
      <c r="B52" s="43" t="s">
        <v>8</v>
      </c>
      <c r="C52" s="33" t="s">
        <v>24</v>
      </c>
      <c r="D52" s="33" t="s">
        <v>29</v>
      </c>
      <c r="E52" s="33" t="s">
        <v>64</v>
      </c>
      <c r="F52" s="29" t="s">
        <v>65</v>
      </c>
      <c r="G52" s="34"/>
    </row>
    <row r="53" spans="1:7" ht="25.5">
      <c r="A53" s="30" t="s">
        <v>76</v>
      </c>
      <c r="B53" s="43" t="s">
        <v>8</v>
      </c>
      <c r="C53" s="37" t="s">
        <v>77</v>
      </c>
      <c r="D53" s="38" t="s">
        <v>29</v>
      </c>
      <c r="E53" s="38" t="s">
        <v>78</v>
      </c>
      <c r="F53" s="23" t="s">
        <v>78</v>
      </c>
      <c r="G53" s="23" t="s">
        <v>79</v>
      </c>
    </row>
    <row r="54" spans="1:7">
      <c r="A54" s="30">
        <v>15.130100000000001</v>
      </c>
      <c r="B54" s="43" t="s">
        <v>8</v>
      </c>
      <c r="C54" s="33" t="s">
        <v>24</v>
      </c>
      <c r="D54" s="33" t="s">
        <v>29</v>
      </c>
      <c r="E54" s="33" t="s">
        <v>64</v>
      </c>
      <c r="F54" s="29" t="s">
        <v>65</v>
      </c>
    </row>
    <row r="55" spans="1:7">
      <c r="A55" s="30" t="s">
        <v>80</v>
      </c>
      <c r="B55" s="43" t="s">
        <v>8</v>
      </c>
      <c r="C55" s="38"/>
      <c r="D55" s="38" t="s">
        <v>29</v>
      </c>
      <c r="E55" s="38" t="s">
        <v>64</v>
      </c>
      <c r="F55" s="25" t="s">
        <v>65</v>
      </c>
      <c r="G55" s="23"/>
    </row>
    <row r="56" spans="1:7" ht="38.25">
      <c r="A56" s="50">
        <v>16.160299999999999</v>
      </c>
      <c r="B56" s="43"/>
      <c r="C56" s="33" t="s">
        <v>52</v>
      </c>
      <c r="D56" s="33" t="s">
        <v>53</v>
      </c>
      <c r="E56" s="33" t="s">
        <v>47</v>
      </c>
      <c r="F56" s="29" t="s">
        <v>48</v>
      </c>
      <c r="G56" s="23" t="s">
        <v>81</v>
      </c>
    </row>
    <row r="57" spans="1:7" ht="25.5">
      <c r="A57" s="30">
        <v>19.070900000000002</v>
      </c>
      <c r="B57" s="43" t="s">
        <v>22</v>
      </c>
      <c r="C57" s="33" t="s">
        <v>60</v>
      </c>
      <c r="D57" s="33" t="s">
        <v>61</v>
      </c>
      <c r="E57" s="33" t="s">
        <v>47</v>
      </c>
      <c r="F57" s="29" t="s">
        <v>48</v>
      </c>
    </row>
    <row r="58" spans="1:7" ht="25.5">
      <c r="A58" s="50">
        <v>19.090499999999999</v>
      </c>
      <c r="B58" s="43"/>
      <c r="C58" s="33" t="s">
        <v>60</v>
      </c>
      <c r="D58" s="33" t="s">
        <v>61</v>
      </c>
      <c r="E58" s="33" t="s">
        <v>82</v>
      </c>
      <c r="F58" s="29" t="s">
        <v>83</v>
      </c>
    </row>
    <row r="59" spans="1:7" ht="25.5">
      <c r="A59" s="30">
        <v>22.030200000000001</v>
      </c>
      <c r="B59" s="43" t="s">
        <v>22</v>
      </c>
      <c r="C59" s="33" t="s">
        <v>10</v>
      </c>
      <c r="D59" s="33" t="s">
        <v>39</v>
      </c>
      <c r="E59" s="33" t="s">
        <v>22</v>
      </c>
      <c r="F59" s="34" t="s">
        <v>30</v>
      </c>
      <c r="G59" s="34" t="s">
        <v>14</v>
      </c>
    </row>
    <row r="60" spans="1:7" ht="25.5">
      <c r="A60" s="30">
        <v>22.0303</v>
      </c>
      <c r="B60" s="43" t="s">
        <v>22</v>
      </c>
      <c r="C60" s="33" t="s">
        <v>10</v>
      </c>
      <c r="D60" s="33" t="s">
        <v>39</v>
      </c>
      <c r="E60" s="33" t="s">
        <v>22</v>
      </c>
      <c r="F60" s="34" t="s">
        <v>30</v>
      </c>
    </row>
    <row r="61" spans="1:7" ht="25.5">
      <c r="A61" s="50" t="s">
        <v>84</v>
      </c>
      <c r="B61" s="43"/>
      <c r="C61" s="38" t="s">
        <v>24</v>
      </c>
      <c r="D61" s="38" t="s">
        <v>29</v>
      </c>
      <c r="E61" s="38" t="s">
        <v>22</v>
      </c>
      <c r="F61" s="25" t="s">
        <v>30</v>
      </c>
      <c r="G61" s="34" t="s">
        <v>85</v>
      </c>
    </row>
    <row r="62" spans="1:7" ht="25.5">
      <c r="A62" s="50" t="s">
        <v>86</v>
      </c>
      <c r="B62" s="43"/>
      <c r="C62" s="38" t="s">
        <v>24</v>
      </c>
      <c r="D62" s="38" t="s">
        <v>23</v>
      </c>
      <c r="E62" s="38" t="s">
        <v>22</v>
      </c>
      <c r="F62" s="29" t="s">
        <v>25</v>
      </c>
      <c r="G62" s="34" t="s">
        <v>87</v>
      </c>
    </row>
    <row r="63" spans="1:7">
      <c r="A63" s="50" t="s">
        <v>88</v>
      </c>
      <c r="B63" s="43"/>
      <c r="C63" s="38"/>
      <c r="D63" s="38"/>
      <c r="E63" s="38"/>
    </row>
    <row r="64" spans="1:7" ht="38.25">
      <c r="A64" s="50" t="s">
        <v>89</v>
      </c>
      <c r="B64" s="43" t="s">
        <v>8</v>
      </c>
      <c r="C64" s="38" t="s">
        <v>24</v>
      </c>
      <c r="D64" s="38" t="s">
        <v>29</v>
      </c>
      <c r="E64" s="38" t="s">
        <v>22</v>
      </c>
      <c r="F64" s="25" t="s">
        <v>30</v>
      </c>
      <c r="G64" s="34" t="s">
        <v>90</v>
      </c>
    </row>
    <row r="65" spans="1:7" ht="38.25">
      <c r="A65" s="50" t="s">
        <v>91</v>
      </c>
      <c r="B65" s="43"/>
      <c r="C65" s="38" t="s">
        <v>24</v>
      </c>
      <c r="D65" s="38" t="s">
        <v>29</v>
      </c>
      <c r="E65" s="38" t="s">
        <v>22</v>
      </c>
      <c r="F65" s="25" t="s">
        <v>30</v>
      </c>
      <c r="G65" s="34" t="s">
        <v>90</v>
      </c>
    </row>
    <row r="66" spans="1:7" ht="25.5">
      <c r="A66" s="50" t="s">
        <v>92</v>
      </c>
      <c r="B66" s="43"/>
      <c r="C66" s="33" t="s">
        <v>24</v>
      </c>
      <c r="D66" s="33" t="s">
        <v>29</v>
      </c>
      <c r="E66" s="38" t="s">
        <v>22</v>
      </c>
      <c r="F66" s="25" t="s">
        <v>30</v>
      </c>
      <c r="G66" s="34" t="s">
        <v>93</v>
      </c>
    </row>
    <row r="67" spans="1:7" ht="25.5">
      <c r="A67" s="30" t="s">
        <v>94</v>
      </c>
      <c r="B67" s="43" t="s">
        <v>8</v>
      </c>
      <c r="C67" s="33" t="s">
        <v>24</v>
      </c>
      <c r="D67" s="33" t="s">
        <v>29</v>
      </c>
      <c r="E67" s="33" t="s">
        <v>22</v>
      </c>
      <c r="F67" s="34" t="s">
        <v>30</v>
      </c>
      <c r="G67" s="34" t="s">
        <v>93</v>
      </c>
    </row>
    <row r="68" spans="1:7">
      <c r="A68" s="30">
        <v>45.0702</v>
      </c>
      <c r="B68" s="43" t="s">
        <v>8</v>
      </c>
      <c r="C68" s="33" t="s">
        <v>24</v>
      </c>
      <c r="D68" s="33" t="s">
        <v>29</v>
      </c>
      <c r="E68" s="33" t="s">
        <v>64</v>
      </c>
      <c r="F68" s="29" t="s">
        <v>65</v>
      </c>
    </row>
    <row r="69" spans="1:7" ht="25.5">
      <c r="A69" s="30">
        <v>45.0702</v>
      </c>
      <c r="B69" s="43" t="s">
        <v>8</v>
      </c>
      <c r="C69" s="33" t="s">
        <v>24</v>
      </c>
      <c r="D69" s="33" t="s">
        <v>29</v>
      </c>
      <c r="E69" s="33" t="s">
        <v>64</v>
      </c>
      <c r="F69" s="29" t="s">
        <v>65</v>
      </c>
      <c r="G69" s="34" t="s">
        <v>95</v>
      </c>
    </row>
    <row r="70" spans="1:7">
      <c r="A70" s="30">
        <v>46.010100000000001</v>
      </c>
      <c r="B70" s="43" t="s">
        <v>8</v>
      </c>
      <c r="C70" s="33" t="s">
        <v>24</v>
      </c>
      <c r="D70" s="33" t="s">
        <v>29</v>
      </c>
      <c r="E70" s="33" t="s">
        <v>64</v>
      </c>
      <c r="F70" s="29" t="s">
        <v>65</v>
      </c>
    </row>
    <row r="71" spans="1:7">
      <c r="A71" s="30">
        <v>46.020099999999999</v>
      </c>
      <c r="B71" s="43" t="s">
        <v>8</v>
      </c>
      <c r="C71" s="33" t="s">
        <v>24</v>
      </c>
      <c r="D71" s="33" t="s">
        <v>29</v>
      </c>
      <c r="E71" s="33" t="s">
        <v>64</v>
      </c>
      <c r="F71" s="29" t="s">
        <v>65</v>
      </c>
      <c r="G71" s="34" t="s">
        <v>14</v>
      </c>
    </row>
    <row r="72" spans="1:7">
      <c r="A72" s="30">
        <v>46.030099999999997</v>
      </c>
      <c r="B72" s="43" t="s">
        <v>8</v>
      </c>
      <c r="C72" s="33" t="s">
        <v>24</v>
      </c>
      <c r="D72" s="33" t="s">
        <v>29</v>
      </c>
      <c r="E72" s="33" t="s">
        <v>64</v>
      </c>
      <c r="F72" s="29" t="s">
        <v>65</v>
      </c>
    </row>
    <row r="73" spans="1:7">
      <c r="A73" s="30">
        <v>46.030200000000001</v>
      </c>
      <c r="B73" s="43" t="s">
        <v>8</v>
      </c>
      <c r="C73" s="33" t="s">
        <v>24</v>
      </c>
      <c r="D73" s="33" t="s">
        <v>29</v>
      </c>
      <c r="E73" s="33" t="s">
        <v>64</v>
      </c>
      <c r="F73" s="29" t="s">
        <v>65</v>
      </c>
    </row>
    <row r="74" spans="1:7">
      <c r="A74" s="30" t="s">
        <v>96</v>
      </c>
      <c r="B74" s="43" t="s">
        <v>8</v>
      </c>
      <c r="C74" s="33" t="s">
        <v>24</v>
      </c>
      <c r="D74" s="33" t="s">
        <v>29</v>
      </c>
      <c r="E74" s="33" t="s">
        <v>64</v>
      </c>
      <c r="F74" s="29" t="s">
        <v>65</v>
      </c>
    </row>
    <row r="75" spans="1:7">
      <c r="A75" s="30">
        <v>46.040100000000002</v>
      </c>
      <c r="B75" s="43" t="s">
        <v>8</v>
      </c>
      <c r="C75" s="33" t="s">
        <v>24</v>
      </c>
      <c r="D75" s="33" t="s">
        <v>29</v>
      </c>
      <c r="E75" s="33" t="s">
        <v>47</v>
      </c>
      <c r="F75" s="29" t="s">
        <v>48</v>
      </c>
    </row>
    <row r="76" spans="1:7">
      <c r="A76" s="30">
        <v>46.050199999999997</v>
      </c>
      <c r="B76" s="43" t="s">
        <v>8</v>
      </c>
      <c r="C76" s="33" t="s">
        <v>24</v>
      </c>
      <c r="D76" s="33" t="s">
        <v>29</v>
      </c>
      <c r="E76" s="33" t="s">
        <v>64</v>
      </c>
      <c r="F76" s="29" t="s">
        <v>65</v>
      </c>
    </row>
    <row r="77" spans="1:7">
      <c r="A77" s="30">
        <v>46.0503</v>
      </c>
      <c r="B77" s="43" t="s">
        <v>8</v>
      </c>
      <c r="C77" s="33" t="s">
        <v>24</v>
      </c>
      <c r="D77" s="33" t="s">
        <v>29</v>
      </c>
      <c r="E77" s="33" t="s">
        <v>64</v>
      </c>
      <c r="F77" s="29" t="s">
        <v>65</v>
      </c>
    </row>
    <row r="78" spans="1:7">
      <c r="A78" s="30">
        <v>46.050400000000003</v>
      </c>
      <c r="B78" s="43" t="s">
        <v>8</v>
      </c>
      <c r="C78" s="33" t="s">
        <v>24</v>
      </c>
      <c r="D78" s="33" t="s">
        <v>29</v>
      </c>
      <c r="E78" s="33" t="s">
        <v>64</v>
      </c>
      <c r="F78" s="29" t="s">
        <v>65</v>
      </c>
    </row>
    <row r="79" spans="1:7">
      <c r="A79" s="30" t="s">
        <v>97</v>
      </c>
      <c r="B79" s="43" t="s">
        <v>8</v>
      </c>
      <c r="C79" s="33" t="s">
        <v>24</v>
      </c>
      <c r="D79" s="33" t="s">
        <v>29</v>
      </c>
      <c r="E79" s="33" t="s">
        <v>64</v>
      </c>
      <c r="F79" s="29" t="s">
        <v>65</v>
      </c>
    </row>
    <row r="80" spans="1:7">
      <c r="A80" s="35">
        <v>47.010100000000001</v>
      </c>
      <c r="B80" s="44" t="s">
        <v>8</v>
      </c>
      <c r="C80" s="33" t="s">
        <v>24</v>
      </c>
      <c r="D80" s="33" t="s">
        <v>29</v>
      </c>
      <c r="E80" s="33" t="s">
        <v>82</v>
      </c>
      <c r="F80" s="29" t="s">
        <v>83</v>
      </c>
    </row>
    <row r="81" spans="1:7">
      <c r="A81" s="41">
        <v>47.010399999999997</v>
      </c>
      <c r="B81" s="44" t="s">
        <v>8</v>
      </c>
      <c r="C81" s="38" t="s">
        <v>24</v>
      </c>
      <c r="D81" s="38" t="s">
        <v>29</v>
      </c>
      <c r="E81" s="38" t="s">
        <v>82</v>
      </c>
      <c r="F81" s="25" t="s">
        <v>83</v>
      </c>
      <c r="G81" s="23" t="s">
        <v>14</v>
      </c>
    </row>
    <row r="82" spans="1:7" ht="25.5">
      <c r="A82" s="31">
        <v>47.0105</v>
      </c>
      <c r="B82" s="45" t="s">
        <v>8</v>
      </c>
      <c r="C82" s="33" t="s">
        <v>24</v>
      </c>
      <c r="D82" s="33" t="s">
        <v>29</v>
      </c>
      <c r="E82" s="33" t="s">
        <v>52</v>
      </c>
      <c r="F82" s="29" t="s">
        <v>66</v>
      </c>
      <c r="G82" s="34" t="s">
        <v>98</v>
      </c>
    </row>
    <row r="83" spans="1:7" s="34" customFormat="1">
      <c r="A83" s="30">
        <v>47.020099999999999</v>
      </c>
      <c r="B83" s="43" t="s">
        <v>8</v>
      </c>
      <c r="C83" s="33" t="s">
        <v>24</v>
      </c>
      <c r="D83" s="33" t="s">
        <v>29</v>
      </c>
      <c r="E83" s="33" t="s">
        <v>64</v>
      </c>
      <c r="F83" s="29" t="s">
        <v>65</v>
      </c>
      <c r="G83" s="34" t="s">
        <v>14</v>
      </c>
    </row>
    <row r="84" spans="1:7" s="34" customFormat="1" ht="25.5">
      <c r="A84" s="30" t="s">
        <v>99</v>
      </c>
      <c r="B84" s="43" t="s">
        <v>8</v>
      </c>
      <c r="C84" s="33" t="s">
        <v>24</v>
      </c>
      <c r="D84" s="33" t="s">
        <v>29</v>
      </c>
      <c r="E84" s="33" t="s">
        <v>100</v>
      </c>
      <c r="F84" s="29" t="s">
        <v>101</v>
      </c>
    </row>
    <row r="85" spans="1:7">
      <c r="A85" s="30">
        <v>47.030299999999997</v>
      </c>
      <c r="B85" s="43" t="s">
        <v>8</v>
      </c>
      <c r="C85" s="33" t="s">
        <v>24</v>
      </c>
      <c r="D85" s="33" t="s">
        <v>29</v>
      </c>
      <c r="E85" s="33" t="s">
        <v>52</v>
      </c>
      <c r="F85" s="29" t="s">
        <v>66</v>
      </c>
      <c r="G85" s="34" t="s">
        <v>14</v>
      </c>
    </row>
    <row r="86" spans="1:7">
      <c r="A86" s="50" t="s">
        <v>102</v>
      </c>
      <c r="B86" s="43" t="s">
        <v>8</v>
      </c>
      <c r="C86" s="33" t="s">
        <v>24</v>
      </c>
      <c r="D86" s="33" t="s">
        <v>29</v>
      </c>
      <c r="E86" s="33" t="s">
        <v>52</v>
      </c>
      <c r="F86" s="29" t="s">
        <v>66</v>
      </c>
    </row>
    <row r="87" spans="1:7" ht="25.5">
      <c r="A87" s="30">
        <v>47.060299999999998</v>
      </c>
      <c r="B87" s="43" t="s">
        <v>8</v>
      </c>
      <c r="C87" s="33" t="s">
        <v>24</v>
      </c>
      <c r="D87" s="33" t="s">
        <v>29</v>
      </c>
      <c r="E87" s="33" t="s">
        <v>100</v>
      </c>
      <c r="F87" s="29" t="s">
        <v>101</v>
      </c>
    </row>
    <row r="88" spans="1:7" ht="25.5">
      <c r="A88" s="30">
        <v>47.060400000000001</v>
      </c>
      <c r="B88" s="43" t="s">
        <v>8</v>
      </c>
      <c r="C88" s="33" t="s">
        <v>24</v>
      </c>
      <c r="D88" s="33" t="s">
        <v>29</v>
      </c>
      <c r="E88" s="33" t="s">
        <v>100</v>
      </c>
      <c r="F88" s="29" t="s">
        <v>101</v>
      </c>
    </row>
    <row r="89" spans="1:7" ht="25.5">
      <c r="A89" s="30">
        <v>47.060499999999998</v>
      </c>
      <c r="B89" s="43" t="s">
        <v>8</v>
      </c>
      <c r="C89" s="33" t="s">
        <v>24</v>
      </c>
      <c r="D89" s="33" t="s">
        <v>29</v>
      </c>
      <c r="E89" s="33" t="s">
        <v>100</v>
      </c>
      <c r="F89" s="29" t="s">
        <v>101</v>
      </c>
    </row>
    <row r="90" spans="1:7" ht="25.5">
      <c r="A90" s="30">
        <v>47.060699999999997</v>
      </c>
      <c r="B90" s="43" t="s">
        <v>8</v>
      </c>
      <c r="C90" s="33" t="s">
        <v>24</v>
      </c>
      <c r="D90" s="33" t="s">
        <v>29</v>
      </c>
      <c r="E90" s="33" t="s">
        <v>100</v>
      </c>
      <c r="F90" s="29" t="s">
        <v>101</v>
      </c>
      <c r="G90" s="34" t="s">
        <v>14</v>
      </c>
    </row>
    <row r="91" spans="1:7" ht="25.5">
      <c r="A91" s="50" t="s">
        <v>103</v>
      </c>
      <c r="B91" s="43" t="s">
        <v>8</v>
      </c>
      <c r="C91" s="33" t="s">
        <v>24</v>
      </c>
      <c r="D91" s="33" t="s">
        <v>29</v>
      </c>
      <c r="E91" s="33" t="s">
        <v>100</v>
      </c>
      <c r="F91" s="29" t="s">
        <v>101</v>
      </c>
    </row>
    <row r="92" spans="1:7" ht="25.5">
      <c r="A92" s="30">
        <v>47.061500000000002</v>
      </c>
      <c r="B92" s="43" t="s">
        <v>8</v>
      </c>
      <c r="C92" s="33" t="s">
        <v>24</v>
      </c>
      <c r="D92" s="33" t="s">
        <v>29</v>
      </c>
      <c r="E92" s="33" t="s">
        <v>100</v>
      </c>
      <c r="F92" s="29" t="s">
        <v>101</v>
      </c>
    </row>
    <row r="93" spans="1:7" ht="25.5">
      <c r="A93" s="50" t="s">
        <v>104</v>
      </c>
      <c r="B93" s="43" t="s">
        <v>8</v>
      </c>
      <c r="C93" s="33" t="s">
        <v>24</v>
      </c>
      <c r="D93" s="33" t="s">
        <v>29</v>
      </c>
      <c r="E93" s="33" t="s">
        <v>100</v>
      </c>
      <c r="F93" s="29" t="s">
        <v>101</v>
      </c>
    </row>
    <row r="94" spans="1:7" ht="25.5">
      <c r="A94" s="50" t="s">
        <v>105</v>
      </c>
      <c r="B94" s="43"/>
      <c r="C94" s="33" t="s">
        <v>24</v>
      </c>
      <c r="D94" s="33" t="s">
        <v>29</v>
      </c>
      <c r="E94" s="33" t="s">
        <v>100</v>
      </c>
      <c r="F94" s="29" t="s">
        <v>101</v>
      </c>
    </row>
    <row r="95" spans="1:7" ht="25.5">
      <c r="A95" s="52" t="s">
        <v>106</v>
      </c>
      <c r="B95" s="46"/>
      <c r="C95" s="33" t="s">
        <v>24</v>
      </c>
      <c r="D95" s="33" t="s">
        <v>29</v>
      </c>
      <c r="E95" s="33" t="s">
        <v>52</v>
      </c>
      <c r="F95" s="29" t="s">
        <v>66</v>
      </c>
      <c r="G95" s="34" t="s">
        <v>107</v>
      </c>
    </row>
    <row r="96" spans="1:7">
      <c r="A96" s="30">
        <v>48.0501</v>
      </c>
      <c r="B96" s="43" t="s">
        <v>8</v>
      </c>
      <c r="C96" s="33" t="s">
        <v>24</v>
      </c>
      <c r="D96" s="33" t="s">
        <v>29</v>
      </c>
      <c r="E96" s="33" t="s">
        <v>52</v>
      </c>
      <c r="F96" s="29" t="s">
        <v>66</v>
      </c>
    </row>
    <row r="97" spans="1:7">
      <c r="A97" s="50">
        <v>48.050699999999999</v>
      </c>
      <c r="B97" s="43" t="s">
        <v>8</v>
      </c>
      <c r="C97" s="33" t="s">
        <v>24</v>
      </c>
      <c r="D97" s="33" t="s">
        <v>29</v>
      </c>
      <c r="E97" s="33" t="s">
        <v>52</v>
      </c>
      <c r="F97" s="29" t="s">
        <v>66</v>
      </c>
    </row>
    <row r="98" spans="1:7">
      <c r="A98" s="30">
        <v>48.050800000000002</v>
      </c>
      <c r="B98" s="43" t="s">
        <v>8</v>
      </c>
      <c r="C98" s="33" t="s">
        <v>24</v>
      </c>
      <c r="D98" s="33" t="s">
        <v>29</v>
      </c>
      <c r="E98" s="33" t="s">
        <v>52</v>
      </c>
      <c r="F98" s="29" t="s">
        <v>66</v>
      </c>
    </row>
    <row r="99" spans="1:7">
      <c r="A99" s="30" t="s">
        <v>108</v>
      </c>
      <c r="B99" s="43"/>
    </row>
    <row r="100" spans="1:7">
      <c r="A100" s="50" t="s">
        <v>109</v>
      </c>
      <c r="B100" s="43"/>
      <c r="C100" s="33" t="s">
        <v>24</v>
      </c>
      <c r="D100" s="33" t="s">
        <v>29</v>
      </c>
      <c r="E100" s="33" t="s">
        <v>52</v>
      </c>
      <c r="F100" s="29" t="s">
        <v>66</v>
      </c>
    </row>
    <row r="101" spans="1:7" ht="25.5">
      <c r="A101" s="50" t="s">
        <v>110</v>
      </c>
      <c r="B101" s="43" t="s">
        <v>8</v>
      </c>
      <c r="C101" s="38" t="s">
        <v>24</v>
      </c>
      <c r="D101" s="38" t="s">
        <v>29</v>
      </c>
      <c r="E101" s="38" t="s">
        <v>100</v>
      </c>
      <c r="F101" s="25" t="s">
        <v>101</v>
      </c>
    </row>
    <row r="102" spans="1:7" ht="25.5">
      <c r="A102" s="50" t="s">
        <v>111</v>
      </c>
      <c r="B102" s="43" t="s">
        <v>8</v>
      </c>
      <c r="C102" s="38" t="s">
        <v>24</v>
      </c>
      <c r="D102" s="38" t="s">
        <v>29</v>
      </c>
      <c r="E102" s="38" t="s">
        <v>100</v>
      </c>
      <c r="F102" s="25" t="s">
        <v>101</v>
      </c>
    </row>
    <row r="103" spans="1:7" ht="25.5">
      <c r="A103" s="36" t="s">
        <v>112</v>
      </c>
      <c r="B103" s="43" t="s">
        <v>8</v>
      </c>
      <c r="C103" s="38" t="s">
        <v>24</v>
      </c>
      <c r="D103" s="38" t="s">
        <v>29</v>
      </c>
      <c r="E103" s="38" t="s">
        <v>100</v>
      </c>
      <c r="F103" s="25" t="s">
        <v>101</v>
      </c>
      <c r="G103" s="23" t="s">
        <v>113</v>
      </c>
    </row>
    <row r="104" spans="1:7" s="25" customFormat="1">
      <c r="A104" s="30">
        <v>49.020200000000003</v>
      </c>
      <c r="B104" s="43" t="s">
        <v>8</v>
      </c>
      <c r="C104" s="33" t="s">
        <v>24</v>
      </c>
      <c r="D104" s="33" t="s">
        <v>29</v>
      </c>
      <c r="E104" s="33" t="s">
        <v>64</v>
      </c>
      <c r="F104" s="29" t="s">
        <v>65</v>
      </c>
      <c r="G104" s="34" t="s">
        <v>14</v>
      </c>
    </row>
    <row r="105" spans="1:7" ht="25.5">
      <c r="A105" s="30">
        <v>49.020499999999998</v>
      </c>
      <c r="B105" s="43" t="s">
        <v>8</v>
      </c>
      <c r="C105" s="33" t="s">
        <v>24</v>
      </c>
      <c r="D105" s="33" t="s">
        <v>29</v>
      </c>
      <c r="E105" s="33" t="s">
        <v>100</v>
      </c>
      <c r="F105" s="29" t="s">
        <v>101</v>
      </c>
    </row>
    <row r="106" spans="1:7" ht="25.5">
      <c r="A106" s="50" t="s">
        <v>114</v>
      </c>
      <c r="B106" s="43"/>
      <c r="C106" s="33" t="s">
        <v>24</v>
      </c>
      <c r="D106" s="33" t="s">
        <v>29</v>
      </c>
      <c r="E106" s="33" t="s">
        <v>35</v>
      </c>
      <c r="F106" s="29" t="s">
        <v>36</v>
      </c>
    </row>
    <row r="107" spans="1:7" ht="25.5">
      <c r="A107" s="30">
        <v>50.040900000000001</v>
      </c>
      <c r="B107" s="43" t="s">
        <v>8</v>
      </c>
      <c r="C107" s="33" t="s">
        <v>24</v>
      </c>
      <c r="D107" s="33" t="s">
        <v>29</v>
      </c>
      <c r="E107" s="33" t="s">
        <v>35</v>
      </c>
      <c r="F107" s="29" t="s">
        <v>36</v>
      </c>
    </row>
    <row r="108" spans="1:7" ht="25.5">
      <c r="A108" s="50" t="s">
        <v>115</v>
      </c>
      <c r="B108" s="43"/>
      <c r="C108" s="33" t="s">
        <v>24</v>
      </c>
      <c r="D108" s="33" t="s">
        <v>29</v>
      </c>
      <c r="E108" s="33" t="s">
        <v>35</v>
      </c>
      <c r="F108" s="29" t="s">
        <v>36</v>
      </c>
    </row>
    <row r="109" spans="1:7">
      <c r="A109" s="30">
        <v>51.060099999999998</v>
      </c>
      <c r="B109" s="43" t="s">
        <v>22</v>
      </c>
      <c r="C109" s="33" t="s">
        <v>22</v>
      </c>
      <c r="D109" s="33" t="s">
        <v>23</v>
      </c>
      <c r="E109" s="33" t="s">
        <v>24</v>
      </c>
      <c r="F109" s="29" t="s">
        <v>25</v>
      </c>
    </row>
    <row r="110" spans="1:7" s="25" customFormat="1">
      <c r="A110" s="30">
        <v>51.060200000000002</v>
      </c>
      <c r="B110" s="43" t="s">
        <v>22</v>
      </c>
      <c r="C110" s="33" t="s">
        <v>22</v>
      </c>
      <c r="D110" s="33" t="s">
        <v>23</v>
      </c>
      <c r="E110" s="33" t="s">
        <v>24</v>
      </c>
      <c r="F110" s="29" t="s">
        <v>25</v>
      </c>
      <c r="G110" s="34"/>
    </row>
    <row r="111" spans="1:7" ht="25.5">
      <c r="A111" s="30">
        <v>51.070700000000002</v>
      </c>
      <c r="B111" s="43" t="s">
        <v>22</v>
      </c>
      <c r="C111" s="33" t="s">
        <v>22</v>
      </c>
      <c r="D111" s="33" t="s">
        <v>23</v>
      </c>
      <c r="E111" s="33" t="s">
        <v>116</v>
      </c>
      <c r="F111" s="29" t="s">
        <v>117</v>
      </c>
    </row>
    <row r="112" spans="1:7" ht="25.5">
      <c r="A112" s="30">
        <v>51.071300000000001</v>
      </c>
      <c r="B112" s="43" t="s">
        <v>22</v>
      </c>
      <c r="C112" s="33" t="s">
        <v>10</v>
      </c>
      <c r="D112" s="33" t="s">
        <v>39</v>
      </c>
      <c r="E112" s="33" t="s">
        <v>116</v>
      </c>
      <c r="F112" s="29" t="s">
        <v>117</v>
      </c>
      <c r="G112" s="23" t="s">
        <v>118</v>
      </c>
    </row>
    <row r="113" spans="1:7" ht="25.5">
      <c r="A113" s="30">
        <v>51.071599999999997</v>
      </c>
      <c r="B113" s="43" t="s">
        <v>22</v>
      </c>
      <c r="C113" s="33" t="s">
        <v>10</v>
      </c>
      <c r="D113" s="33" t="s">
        <v>39</v>
      </c>
      <c r="E113" s="33" t="s">
        <v>116</v>
      </c>
      <c r="F113" s="29" t="s">
        <v>117</v>
      </c>
      <c r="G113" s="23" t="s">
        <v>118</v>
      </c>
    </row>
    <row r="114" spans="1:7" ht="38.25">
      <c r="A114" s="50" t="s">
        <v>119</v>
      </c>
      <c r="B114" s="43"/>
      <c r="C114" s="38" t="s">
        <v>10</v>
      </c>
      <c r="D114" s="38" t="s">
        <v>39</v>
      </c>
      <c r="E114" s="38" t="s">
        <v>116</v>
      </c>
      <c r="F114" s="25" t="s">
        <v>117</v>
      </c>
      <c r="G114" s="23" t="s">
        <v>120</v>
      </c>
    </row>
    <row r="115" spans="1:7">
      <c r="A115" s="30">
        <v>51.080100000000002</v>
      </c>
      <c r="B115" s="43" t="s">
        <v>22</v>
      </c>
      <c r="C115" s="33" t="s">
        <v>22</v>
      </c>
      <c r="D115" s="33" t="s">
        <v>23</v>
      </c>
      <c r="E115" s="33" t="s">
        <v>24</v>
      </c>
      <c r="F115" s="29" t="s">
        <v>25</v>
      </c>
    </row>
    <row r="116" spans="1:7">
      <c r="A116" s="30">
        <v>51.080300000000001</v>
      </c>
      <c r="B116" s="43" t="s">
        <v>22</v>
      </c>
      <c r="C116" s="33" t="s">
        <v>22</v>
      </c>
      <c r="D116" s="33" t="s">
        <v>23</v>
      </c>
      <c r="E116" s="33" t="s">
        <v>24</v>
      </c>
      <c r="F116" s="29" t="s">
        <v>25</v>
      </c>
    </row>
    <row r="117" spans="1:7">
      <c r="A117" s="30">
        <v>51.080500000000001</v>
      </c>
      <c r="B117" s="43" t="s">
        <v>22</v>
      </c>
      <c r="C117" s="33" t="s">
        <v>22</v>
      </c>
      <c r="D117" s="33" t="s">
        <v>23</v>
      </c>
      <c r="E117" s="33" t="s">
        <v>24</v>
      </c>
      <c r="F117" s="29" t="s">
        <v>25</v>
      </c>
    </row>
    <row r="118" spans="1:7">
      <c r="A118" s="30">
        <v>51.080599999999997</v>
      </c>
      <c r="B118" s="43" t="s">
        <v>22</v>
      </c>
      <c r="C118" s="33" t="s">
        <v>22</v>
      </c>
      <c r="D118" s="33" t="s">
        <v>23</v>
      </c>
      <c r="E118" s="33" t="s">
        <v>24</v>
      </c>
      <c r="F118" s="29" t="s">
        <v>25</v>
      </c>
      <c r="G118" s="34" t="s">
        <v>14</v>
      </c>
    </row>
    <row r="119" spans="1:7">
      <c r="A119" s="30">
        <v>51.080800000000004</v>
      </c>
      <c r="B119" s="43" t="s">
        <v>22</v>
      </c>
      <c r="C119" s="33" t="s">
        <v>22</v>
      </c>
      <c r="D119" s="33" t="s">
        <v>23</v>
      </c>
      <c r="E119" s="33" t="s">
        <v>24</v>
      </c>
      <c r="F119" s="29" t="s">
        <v>25</v>
      </c>
      <c r="G119" s="34" t="s">
        <v>14</v>
      </c>
    </row>
    <row r="120" spans="1:7">
      <c r="A120" s="50">
        <v>51.0901</v>
      </c>
      <c r="B120" s="43"/>
      <c r="C120" s="33" t="s">
        <v>22</v>
      </c>
      <c r="D120" s="33" t="s">
        <v>23</v>
      </c>
      <c r="E120" s="33" t="s">
        <v>24</v>
      </c>
      <c r="F120" s="29" t="s">
        <v>25</v>
      </c>
    </row>
    <row r="121" spans="1:7">
      <c r="A121" s="50" t="s">
        <v>121</v>
      </c>
      <c r="B121" s="43"/>
      <c r="C121" s="33" t="s">
        <v>22</v>
      </c>
      <c r="D121" s="33" t="s">
        <v>23</v>
      </c>
      <c r="E121" s="33" t="s">
        <v>24</v>
      </c>
      <c r="F121" s="29" t="s">
        <v>25</v>
      </c>
      <c r="G121" s="34" t="s">
        <v>122</v>
      </c>
    </row>
    <row r="122" spans="1:7">
      <c r="A122" s="50">
        <v>51.090400000000002</v>
      </c>
      <c r="B122" s="43"/>
      <c r="C122" s="33" t="s">
        <v>123</v>
      </c>
      <c r="D122" s="33" t="s">
        <v>124</v>
      </c>
      <c r="E122" s="33" t="s">
        <v>123</v>
      </c>
      <c r="F122" s="34" t="s">
        <v>124</v>
      </c>
    </row>
    <row r="123" spans="1:7" s="40" customFormat="1">
      <c r="A123" s="50">
        <v>51.090400000000002</v>
      </c>
      <c r="B123" s="43"/>
      <c r="C123" s="33" t="s">
        <v>22</v>
      </c>
      <c r="D123" s="33" t="s">
        <v>23</v>
      </c>
      <c r="E123" s="33" t="s">
        <v>24</v>
      </c>
      <c r="F123" s="29" t="s">
        <v>25</v>
      </c>
      <c r="G123" s="34"/>
    </row>
    <row r="124" spans="1:7">
      <c r="A124" s="50">
        <v>51.090499999999999</v>
      </c>
      <c r="B124" s="43"/>
      <c r="C124" s="33" t="s">
        <v>22</v>
      </c>
      <c r="D124" s="33" t="s">
        <v>23</v>
      </c>
      <c r="E124" s="33" t="s">
        <v>24</v>
      </c>
      <c r="F124" s="29" t="s">
        <v>25</v>
      </c>
    </row>
    <row r="125" spans="1:7" ht="25.5">
      <c r="A125" s="50">
        <v>51.090699999999998</v>
      </c>
      <c r="B125" s="43" t="s">
        <v>22</v>
      </c>
      <c r="C125" s="33" t="s">
        <v>22</v>
      </c>
      <c r="D125" s="33" t="s">
        <v>23</v>
      </c>
      <c r="E125" s="33" t="s">
        <v>24</v>
      </c>
      <c r="F125" s="29" t="s">
        <v>25</v>
      </c>
      <c r="G125" s="34" t="s">
        <v>125</v>
      </c>
    </row>
    <row r="126" spans="1:7">
      <c r="A126" s="30">
        <v>51.090800000000002</v>
      </c>
      <c r="B126" s="43" t="s">
        <v>22</v>
      </c>
      <c r="C126" s="33" t="s">
        <v>22</v>
      </c>
      <c r="D126" s="33" t="s">
        <v>23</v>
      </c>
      <c r="E126" s="33" t="s">
        <v>24</v>
      </c>
      <c r="F126" s="29" t="s">
        <v>25</v>
      </c>
    </row>
    <row r="127" spans="1:7">
      <c r="A127" s="30">
        <v>51.090899999999998</v>
      </c>
      <c r="B127" s="43" t="s">
        <v>22</v>
      </c>
      <c r="C127" s="33" t="s">
        <v>22</v>
      </c>
      <c r="D127" s="33" t="s">
        <v>23</v>
      </c>
      <c r="E127" s="33" t="s">
        <v>24</v>
      </c>
      <c r="F127" s="29" t="s">
        <v>25</v>
      </c>
      <c r="G127" s="34" t="s">
        <v>14</v>
      </c>
    </row>
    <row r="128" spans="1:7">
      <c r="A128" s="50" t="s">
        <v>126</v>
      </c>
      <c r="B128" s="43"/>
      <c r="C128" s="33" t="s">
        <v>22</v>
      </c>
      <c r="D128" s="33" t="s">
        <v>23</v>
      </c>
      <c r="E128" s="33" t="s">
        <v>24</v>
      </c>
      <c r="F128" s="29" t="s">
        <v>25</v>
      </c>
    </row>
    <row r="129" spans="1:7">
      <c r="A129" s="50">
        <v>51.091099999999997</v>
      </c>
      <c r="B129" s="43"/>
      <c r="C129" s="33" t="s">
        <v>123</v>
      </c>
      <c r="D129" s="33" t="s">
        <v>124</v>
      </c>
      <c r="E129" s="33" t="s">
        <v>123</v>
      </c>
      <c r="F129" s="34" t="s">
        <v>124</v>
      </c>
    </row>
    <row r="130" spans="1:7">
      <c r="A130" s="50" t="s">
        <v>127</v>
      </c>
      <c r="B130" s="43"/>
      <c r="C130" s="33" t="s">
        <v>22</v>
      </c>
      <c r="D130" s="33" t="s">
        <v>23</v>
      </c>
      <c r="E130" s="33" t="s">
        <v>24</v>
      </c>
      <c r="F130" s="29" t="s">
        <v>25</v>
      </c>
    </row>
    <row r="131" spans="1:7" s="25" customFormat="1" ht="57.75" customHeight="1">
      <c r="A131" s="49" t="s">
        <v>128</v>
      </c>
      <c r="B131" s="47"/>
      <c r="C131" s="33" t="s">
        <v>22</v>
      </c>
      <c r="D131" s="33" t="s">
        <v>23</v>
      </c>
      <c r="E131" s="33" t="s">
        <v>24</v>
      </c>
      <c r="F131" s="29" t="s">
        <v>25</v>
      </c>
      <c r="G131" s="34" t="s">
        <v>129</v>
      </c>
    </row>
    <row r="132" spans="1:7">
      <c r="A132" s="30">
        <v>51.1004</v>
      </c>
      <c r="B132" s="43" t="s">
        <v>22</v>
      </c>
      <c r="C132" s="33" t="s">
        <v>22</v>
      </c>
      <c r="D132" s="33" t="s">
        <v>23</v>
      </c>
      <c r="E132" s="33" t="s">
        <v>24</v>
      </c>
      <c r="F132" s="29" t="s">
        <v>25</v>
      </c>
    </row>
    <row r="133" spans="1:7" s="22" customFormat="1" ht="25.5">
      <c r="A133" s="50" t="s">
        <v>130</v>
      </c>
      <c r="B133" s="43" t="s">
        <v>22</v>
      </c>
      <c r="C133" s="33" t="s">
        <v>22</v>
      </c>
      <c r="D133" s="33" t="s">
        <v>23</v>
      </c>
      <c r="E133" s="33" t="s">
        <v>24</v>
      </c>
      <c r="F133" s="29" t="s">
        <v>25</v>
      </c>
      <c r="G133" s="22" t="s">
        <v>131</v>
      </c>
    </row>
    <row r="134" spans="1:7">
      <c r="A134" s="50">
        <v>51.180100000000003</v>
      </c>
      <c r="B134" s="43"/>
      <c r="C134" s="33" t="s">
        <v>22</v>
      </c>
      <c r="D134" s="33" t="s">
        <v>23</v>
      </c>
      <c r="E134" s="33" t="s">
        <v>24</v>
      </c>
      <c r="F134" s="29" t="s">
        <v>25</v>
      </c>
    </row>
    <row r="135" spans="1:7">
      <c r="A135" s="50" t="s">
        <v>132</v>
      </c>
      <c r="B135" s="43"/>
      <c r="D135" s="33" t="s">
        <v>23</v>
      </c>
      <c r="E135" s="33" t="s">
        <v>24</v>
      </c>
      <c r="F135" s="29" t="s">
        <v>25</v>
      </c>
    </row>
    <row r="136" spans="1:7" ht="25.5">
      <c r="A136" s="30">
        <v>51.350099999999998</v>
      </c>
      <c r="B136" s="43" t="s">
        <v>22</v>
      </c>
      <c r="C136" s="33" t="s">
        <v>49</v>
      </c>
      <c r="D136" s="33" t="s">
        <v>50</v>
      </c>
      <c r="E136" s="33" t="s">
        <v>47</v>
      </c>
      <c r="F136" s="29" t="s">
        <v>48</v>
      </c>
    </row>
    <row r="137" spans="1:7" ht="38.25">
      <c r="A137" s="50" t="s">
        <v>133</v>
      </c>
      <c r="B137" s="43" t="s">
        <v>22</v>
      </c>
      <c r="C137" s="33" t="s">
        <v>22</v>
      </c>
      <c r="D137" s="33" t="s">
        <v>23</v>
      </c>
      <c r="E137" s="33" t="s">
        <v>24</v>
      </c>
      <c r="F137" s="29" t="s">
        <v>25</v>
      </c>
      <c r="G137" s="23" t="s">
        <v>134</v>
      </c>
    </row>
    <row r="138" spans="1:7">
      <c r="A138" s="36" t="s">
        <v>135</v>
      </c>
      <c r="B138" s="43" t="s">
        <v>22</v>
      </c>
      <c r="C138" s="33" t="s">
        <v>22</v>
      </c>
      <c r="D138" s="33" t="s">
        <v>23</v>
      </c>
      <c r="E138" s="33" t="s">
        <v>24</v>
      </c>
      <c r="F138" s="29" t="s">
        <v>25</v>
      </c>
      <c r="G138" s="23" t="s">
        <v>31</v>
      </c>
    </row>
    <row r="139" spans="1:7">
      <c r="A139" s="36" t="s">
        <v>136</v>
      </c>
      <c r="B139" s="43" t="s">
        <v>22</v>
      </c>
      <c r="C139" s="33" t="s">
        <v>22</v>
      </c>
      <c r="D139" s="33" t="s">
        <v>23</v>
      </c>
      <c r="E139" s="33" t="s">
        <v>24</v>
      </c>
      <c r="F139" s="29" t="s">
        <v>25</v>
      </c>
      <c r="G139" s="23" t="s">
        <v>31</v>
      </c>
    </row>
    <row r="140" spans="1:7" ht="25.5">
      <c r="A140" s="36" t="s">
        <v>137</v>
      </c>
      <c r="B140" s="43" t="s">
        <v>8</v>
      </c>
      <c r="C140" s="33" t="s">
        <v>10</v>
      </c>
      <c r="D140" s="33" t="s">
        <v>39</v>
      </c>
      <c r="E140" s="33" t="s">
        <v>116</v>
      </c>
      <c r="F140" s="29" t="s">
        <v>117</v>
      </c>
      <c r="G140" s="23"/>
    </row>
    <row r="141" spans="1:7" ht="25.5">
      <c r="A141" s="30">
        <v>52.020299999999999</v>
      </c>
      <c r="B141" s="43" t="s">
        <v>8</v>
      </c>
      <c r="C141" s="33" t="s">
        <v>24</v>
      </c>
      <c r="D141" s="33" t="s">
        <v>29</v>
      </c>
      <c r="E141" s="33" t="s">
        <v>100</v>
      </c>
      <c r="F141" s="29" t="s">
        <v>101</v>
      </c>
      <c r="G141" s="34" t="s">
        <v>138</v>
      </c>
    </row>
    <row r="142" spans="1:7" ht="25.5">
      <c r="A142" s="30">
        <v>52.030200000000001</v>
      </c>
      <c r="B142" s="43" t="s">
        <v>22</v>
      </c>
      <c r="C142" s="33" t="s">
        <v>10</v>
      </c>
      <c r="D142" s="33" t="s">
        <v>39</v>
      </c>
      <c r="E142" s="33" t="s">
        <v>116</v>
      </c>
      <c r="F142" s="29" t="s">
        <v>117</v>
      </c>
    </row>
    <row r="143" spans="1:7" ht="25.5">
      <c r="A143" s="30">
        <v>52.040100000000002</v>
      </c>
      <c r="B143" s="43" t="s">
        <v>22</v>
      </c>
      <c r="C143" s="33" t="s">
        <v>10</v>
      </c>
      <c r="D143" s="33" t="s">
        <v>39</v>
      </c>
      <c r="E143" s="33" t="s">
        <v>116</v>
      </c>
      <c r="F143" s="29" t="s">
        <v>117</v>
      </c>
    </row>
    <row r="144" spans="1:7" ht="83.25" customHeight="1">
      <c r="A144" s="35">
        <v>52.040700000000001</v>
      </c>
      <c r="B144" s="44" t="s">
        <v>22</v>
      </c>
      <c r="C144" s="33" t="s">
        <v>10</v>
      </c>
      <c r="D144" s="33" t="s">
        <v>39</v>
      </c>
      <c r="E144" s="33" t="s">
        <v>116</v>
      </c>
      <c r="F144" s="29" t="s">
        <v>117</v>
      </c>
    </row>
    <row r="145" spans="1:7" ht="29.25" customHeight="1">
      <c r="A145" s="49" t="s">
        <v>139</v>
      </c>
      <c r="B145" s="44"/>
      <c r="C145" s="33" t="s">
        <v>10</v>
      </c>
      <c r="D145" s="33" t="s">
        <v>39</v>
      </c>
      <c r="E145" s="33" t="s">
        <v>116</v>
      </c>
      <c r="F145" s="29" t="s">
        <v>117</v>
      </c>
      <c r="G145" s="34" t="s">
        <v>140</v>
      </c>
    </row>
    <row r="146" spans="1:7">
      <c r="A146" s="30">
        <v>52.080300000000001</v>
      </c>
      <c r="B146" s="43" t="s">
        <v>22</v>
      </c>
      <c r="C146" s="33" t="s">
        <v>35</v>
      </c>
      <c r="D146" s="33" t="s">
        <v>56</v>
      </c>
      <c r="E146" s="33" t="s">
        <v>141</v>
      </c>
      <c r="F146" s="29" t="s">
        <v>142</v>
      </c>
      <c r="G146" s="34" t="s">
        <v>14</v>
      </c>
    </row>
    <row r="147" spans="1:7">
      <c r="A147" s="50">
        <v>52.0901</v>
      </c>
      <c r="B147" s="43"/>
      <c r="C147" s="33" t="s">
        <v>35</v>
      </c>
      <c r="D147" s="33" t="s">
        <v>56</v>
      </c>
      <c r="E147" s="33" t="s">
        <v>57</v>
      </c>
      <c r="F147" s="29" t="s">
        <v>58</v>
      </c>
    </row>
    <row r="148" spans="1:7">
      <c r="A148" s="50">
        <v>52.090299999999999</v>
      </c>
      <c r="B148" s="43"/>
      <c r="C148" s="33" t="s">
        <v>35</v>
      </c>
      <c r="D148" s="33" t="s">
        <v>56</v>
      </c>
      <c r="E148" s="33" t="s">
        <v>57</v>
      </c>
      <c r="F148" s="29" t="s">
        <v>58</v>
      </c>
    </row>
    <row r="149" spans="1:7">
      <c r="A149" s="50">
        <v>52.140099999999997</v>
      </c>
      <c r="B149" s="43"/>
      <c r="C149" s="33" t="s">
        <v>35</v>
      </c>
      <c r="D149" s="33" t="s">
        <v>56</v>
      </c>
      <c r="E149" s="33" t="s">
        <v>82</v>
      </c>
      <c r="F149" s="29" t="s">
        <v>83</v>
      </c>
    </row>
    <row r="150" spans="1:7" ht="25.5">
      <c r="A150" s="50">
        <v>52.150100000000002</v>
      </c>
      <c r="B150" s="43"/>
      <c r="C150" s="33" t="s">
        <v>35</v>
      </c>
      <c r="D150" s="33" t="s">
        <v>56</v>
      </c>
      <c r="E150" s="33" t="s">
        <v>82</v>
      </c>
      <c r="F150" s="29" t="s">
        <v>83</v>
      </c>
      <c r="G150" s="34" t="s">
        <v>143</v>
      </c>
    </row>
    <row r="151" spans="1:7" ht="38.25">
      <c r="A151" s="50" t="s">
        <v>144</v>
      </c>
      <c r="B151" s="43"/>
      <c r="C151" s="38" t="s">
        <v>10</v>
      </c>
      <c r="D151" s="38" t="s">
        <v>39</v>
      </c>
      <c r="E151" s="38" t="s">
        <v>116</v>
      </c>
      <c r="F151" s="29" t="s">
        <v>117</v>
      </c>
      <c r="G151" s="24" t="s">
        <v>145</v>
      </c>
    </row>
    <row r="152" spans="1:7">
      <c r="A152" s="50" t="s">
        <v>146</v>
      </c>
      <c r="B152" s="43"/>
      <c r="C152" s="33" t="s">
        <v>35</v>
      </c>
      <c r="D152" s="33" t="s">
        <v>56</v>
      </c>
      <c r="E152" s="33" t="s">
        <v>82</v>
      </c>
      <c r="F152" s="29" t="s">
        <v>83</v>
      </c>
    </row>
    <row r="153" spans="1:7" s="25" customFormat="1">
      <c r="A153" s="30">
        <v>52.1907</v>
      </c>
      <c r="B153" s="43" t="s">
        <v>8</v>
      </c>
      <c r="C153" s="33" t="s">
        <v>24</v>
      </c>
      <c r="D153" s="33" t="s">
        <v>29</v>
      </c>
      <c r="E153" s="33" t="s">
        <v>82</v>
      </c>
      <c r="F153" s="29" t="s">
        <v>83</v>
      </c>
      <c r="G153" s="34"/>
    </row>
  </sheetData>
  <phoneticPr fontId="5" type="noConversion"/>
  <dataValidations count="1">
    <dataValidation type="list" allowBlank="1" showInputMessage="1" showErrorMessage="1" sqref="E149:E151 E60:E66 G148 E68:E75 E77:E119 E136:E147 E122:E131 E153 E2:E58" xr:uid="{B2B74DBE-C4D7-4F59-9B54-A0E86C2DC2F8}">
      <formula1>Cluster_Code</formula1>
    </dataValidation>
  </dataValidations>
  <pageMargins left="0.75" right="0.75" top="0.75" bottom="0.75" header="0.5" footer="0.5"/>
  <pageSetup paperSize="215" scale="75" orientation="landscape" r:id="rId1"/>
  <headerFooter alignWithMargins="0">
    <oddHeader>&amp;CStatewide Postsecondary CIP List</oddHeader>
    <oddFooter>&amp;Lhttp://www.sbcjc.cc.ms.us/pdfs/statewideciptable.xls&amp;CLast updated: 6/8/2009
&amp;R&amp;P of &amp;N</oddFooter>
  </headerFooter>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33FAF-BF76-43AB-BCBB-098ABCC72933}">
  <dimension ref="A1:IV1907"/>
  <sheetViews>
    <sheetView tabSelected="1" zoomScale="140" zoomScaleNormal="140" zoomScalePageLayoutView="140" workbookViewId="0">
      <pane ySplit="1" topLeftCell="A2" activePane="bottomLeft" state="frozen"/>
      <selection pane="bottomLeft" activeCell="Z6" sqref="Z6"/>
    </sheetView>
  </sheetViews>
  <sheetFormatPr defaultRowHeight="12.75"/>
  <cols>
    <col min="1" max="1" width="12.5703125" style="94" customWidth="1"/>
    <col min="2" max="2" width="8.85546875" style="77" customWidth="1"/>
    <col min="3" max="3" width="7" style="75" customWidth="1"/>
    <col min="4" max="4" width="17.7109375" style="78" customWidth="1"/>
    <col min="5" max="5" width="10.140625" style="79" customWidth="1"/>
    <col min="6" max="8" width="10" style="75" customWidth="1"/>
    <col min="9" max="9" width="11.5703125" style="75" customWidth="1"/>
    <col min="10" max="10" width="26.5703125" style="75" customWidth="1"/>
    <col min="11" max="11" width="21.5703125" style="79" customWidth="1"/>
    <col min="12" max="12" width="27.28515625" style="79" customWidth="1"/>
    <col min="13" max="13" width="30.5703125" style="75" hidden="1" customWidth="1"/>
    <col min="14" max="14" width="0.140625" style="92" hidden="1" customWidth="1"/>
    <col min="15" max="15" width="10" style="75" hidden="1" customWidth="1"/>
    <col min="16" max="16" width="14" style="92" hidden="1" customWidth="1"/>
    <col min="17" max="20" width="9.140625" style="92" hidden="1" customWidth="1"/>
    <col min="21" max="21" width="12.42578125" style="92" hidden="1" customWidth="1"/>
    <col min="22" max="16384" width="9.140625" style="92"/>
  </cols>
  <sheetData>
    <row r="1" spans="1:21" ht="55.5" customHeight="1">
      <c r="A1" s="210" t="s">
        <v>147</v>
      </c>
      <c r="B1" s="211" t="s">
        <v>148</v>
      </c>
      <c r="C1" s="212" t="s">
        <v>149</v>
      </c>
      <c r="D1" s="213" t="s">
        <v>150</v>
      </c>
      <c r="E1" s="214" t="s">
        <v>0</v>
      </c>
      <c r="F1" s="212" t="s">
        <v>151</v>
      </c>
      <c r="G1" s="212" t="s">
        <v>152</v>
      </c>
      <c r="H1" s="212" t="s">
        <v>153</v>
      </c>
      <c r="I1" s="212" t="s">
        <v>154</v>
      </c>
      <c r="J1" s="212" t="s">
        <v>155</v>
      </c>
      <c r="K1" s="212" t="s">
        <v>156</v>
      </c>
      <c r="L1" s="212" t="s">
        <v>157</v>
      </c>
      <c r="M1" s="80" t="s">
        <v>158</v>
      </c>
      <c r="N1" s="80" t="s">
        <v>159</v>
      </c>
      <c r="O1" s="80" t="s">
        <v>160</v>
      </c>
      <c r="P1" s="92" t="s">
        <v>161</v>
      </c>
      <c r="Q1" s="92" t="s">
        <v>162</v>
      </c>
      <c r="R1" s="92" t="s">
        <v>163</v>
      </c>
      <c r="T1" s="92" t="s">
        <v>164</v>
      </c>
      <c r="U1" s="80" t="s">
        <v>165</v>
      </c>
    </row>
    <row r="2" spans="1:21" ht="25.5">
      <c r="A2" s="76">
        <v>35965</v>
      </c>
      <c r="C2" s="75" t="s">
        <v>166</v>
      </c>
      <c r="D2" s="78" t="s">
        <v>167</v>
      </c>
      <c r="E2" s="79" t="s">
        <v>168</v>
      </c>
      <c r="H2" s="75" t="s">
        <v>169</v>
      </c>
      <c r="J2" s="79" t="s">
        <v>170</v>
      </c>
      <c r="K2" s="79" t="s">
        <v>170</v>
      </c>
      <c r="L2" s="75" t="s">
        <v>171</v>
      </c>
      <c r="M2" s="48"/>
      <c r="O2" s="75">
        <v>2009</v>
      </c>
    </row>
    <row r="3" spans="1:21">
      <c r="A3" s="76">
        <v>43392</v>
      </c>
      <c r="C3" s="75" t="s">
        <v>166</v>
      </c>
      <c r="D3" s="78" t="s">
        <v>167</v>
      </c>
      <c r="E3" s="79" t="s">
        <v>46</v>
      </c>
      <c r="F3" s="75" t="s">
        <v>169</v>
      </c>
      <c r="G3" s="75" t="s">
        <v>169</v>
      </c>
      <c r="H3" s="75" t="s">
        <v>169</v>
      </c>
      <c r="J3" s="75" t="s">
        <v>172</v>
      </c>
      <c r="K3" s="79" t="s">
        <v>172</v>
      </c>
      <c r="L3" s="75" t="s">
        <v>171</v>
      </c>
      <c r="M3" s="48"/>
    </row>
    <row r="4" spans="1:21">
      <c r="A4" s="76">
        <v>44519</v>
      </c>
      <c r="C4" s="75" t="s">
        <v>166</v>
      </c>
      <c r="D4" s="78" t="s">
        <v>173</v>
      </c>
      <c r="E4" s="79" t="s">
        <v>46</v>
      </c>
      <c r="F4" s="75" t="s">
        <v>169</v>
      </c>
      <c r="G4" s="75" t="s">
        <v>169</v>
      </c>
      <c r="H4" s="75" t="s">
        <v>169</v>
      </c>
      <c r="I4" s="75" t="s">
        <v>174</v>
      </c>
      <c r="J4" s="75" t="s">
        <v>172</v>
      </c>
      <c r="K4" s="79" t="s">
        <v>172</v>
      </c>
      <c r="L4" s="75" t="s">
        <v>171</v>
      </c>
      <c r="M4" s="48"/>
    </row>
    <row r="5" spans="1:21">
      <c r="A5" s="76">
        <v>45737</v>
      </c>
      <c r="C5" s="75" t="s">
        <v>166</v>
      </c>
      <c r="D5" s="78" t="s">
        <v>199</v>
      </c>
      <c r="E5" s="79" t="s">
        <v>46</v>
      </c>
      <c r="H5" s="75" t="s">
        <v>169</v>
      </c>
      <c r="J5" s="75" t="s">
        <v>772</v>
      </c>
      <c r="K5" s="79" t="s">
        <v>172</v>
      </c>
      <c r="L5" s="75" t="s">
        <v>171</v>
      </c>
      <c r="M5" s="48"/>
    </row>
    <row r="6" spans="1:21" ht="15">
      <c r="A6" s="76">
        <v>25508</v>
      </c>
      <c r="C6" s="75" t="s">
        <v>166</v>
      </c>
      <c r="D6" s="78" t="s">
        <v>167</v>
      </c>
      <c r="E6" s="79" t="s">
        <v>175</v>
      </c>
      <c r="F6" s="75" t="s">
        <v>169</v>
      </c>
      <c r="J6" s="75" t="s">
        <v>176</v>
      </c>
      <c r="K6" s="75" t="s">
        <v>177</v>
      </c>
      <c r="L6" s="75" t="s">
        <v>176</v>
      </c>
      <c r="O6" s="75">
        <v>2005</v>
      </c>
      <c r="P6" s="95"/>
    </row>
    <row r="7" spans="1:21" ht="25.5">
      <c r="A7" s="76">
        <v>25508</v>
      </c>
      <c r="C7" s="75" t="s">
        <v>166</v>
      </c>
      <c r="D7" s="78" t="s">
        <v>167</v>
      </c>
      <c r="E7" s="79" t="s">
        <v>178</v>
      </c>
      <c r="F7" s="75" t="s">
        <v>169</v>
      </c>
      <c r="J7" s="75" t="s">
        <v>179</v>
      </c>
      <c r="K7" s="75" t="s">
        <v>180</v>
      </c>
      <c r="L7" s="75" t="s">
        <v>176</v>
      </c>
      <c r="O7" s="75">
        <v>2005</v>
      </c>
    </row>
    <row r="8" spans="1:21" ht="25.5">
      <c r="A8" s="76">
        <v>41292</v>
      </c>
      <c r="C8" s="75" t="s">
        <v>166</v>
      </c>
      <c r="D8" s="78" t="s">
        <v>173</v>
      </c>
      <c r="E8" s="79" t="s">
        <v>55</v>
      </c>
      <c r="H8" s="75" t="s">
        <v>169</v>
      </c>
      <c r="J8" s="75" t="s">
        <v>181</v>
      </c>
      <c r="K8" s="75" t="s">
        <v>181</v>
      </c>
      <c r="L8" s="75" t="s">
        <v>182</v>
      </c>
      <c r="M8" s="75" t="s">
        <v>183</v>
      </c>
      <c r="O8" s="75">
        <v>2008</v>
      </c>
    </row>
    <row r="9" spans="1:21" ht="25.5">
      <c r="A9" s="76">
        <v>41292</v>
      </c>
      <c r="C9" s="75" t="s">
        <v>166</v>
      </c>
      <c r="D9" s="78" t="s">
        <v>173</v>
      </c>
      <c r="E9" s="79" t="s">
        <v>55</v>
      </c>
      <c r="F9" s="75" t="s">
        <v>169</v>
      </c>
      <c r="J9" s="75" t="s">
        <v>181</v>
      </c>
      <c r="K9" s="75" t="s">
        <v>181</v>
      </c>
      <c r="L9" s="75" t="s">
        <v>182</v>
      </c>
      <c r="M9" s="75" t="s">
        <v>183</v>
      </c>
      <c r="O9" s="75">
        <v>2008</v>
      </c>
    </row>
    <row r="10" spans="1:21" ht="25.5">
      <c r="A10" s="76">
        <v>41292</v>
      </c>
      <c r="C10" s="75" t="s">
        <v>166</v>
      </c>
      <c r="D10" s="78" t="s">
        <v>173</v>
      </c>
      <c r="E10" s="79" t="s">
        <v>55</v>
      </c>
      <c r="G10" s="75" t="s">
        <v>169</v>
      </c>
      <c r="J10" s="75" t="s">
        <v>181</v>
      </c>
      <c r="K10" s="75" t="s">
        <v>181</v>
      </c>
      <c r="L10" s="75" t="s">
        <v>182</v>
      </c>
      <c r="M10" s="75" t="s">
        <v>183</v>
      </c>
      <c r="O10" s="75">
        <v>2008</v>
      </c>
    </row>
    <row r="11" spans="1:21" ht="25.5">
      <c r="A11" s="76">
        <v>41292</v>
      </c>
      <c r="C11" s="75" t="s">
        <v>166</v>
      </c>
      <c r="D11" s="78" t="s">
        <v>167</v>
      </c>
      <c r="E11" s="79" t="s">
        <v>55</v>
      </c>
      <c r="H11" s="75" t="s">
        <v>169</v>
      </c>
      <c r="J11" s="75" t="s">
        <v>181</v>
      </c>
      <c r="K11" s="75" t="s">
        <v>181</v>
      </c>
      <c r="L11" s="75" t="s">
        <v>182</v>
      </c>
      <c r="M11" s="75" t="s">
        <v>183</v>
      </c>
      <c r="O11" s="75">
        <v>2008</v>
      </c>
    </row>
    <row r="12" spans="1:21" ht="25.5">
      <c r="A12" s="76">
        <v>41292</v>
      </c>
      <c r="C12" s="75" t="s">
        <v>166</v>
      </c>
      <c r="D12" s="78" t="s">
        <v>167</v>
      </c>
      <c r="E12" s="79" t="s">
        <v>55</v>
      </c>
      <c r="F12" s="75" t="s">
        <v>169</v>
      </c>
      <c r="J12" s="75" t="s">
        <v>181</v>
      </c>
      <c r="K12" s="75" t="s">
        <v>181</v>
      </c>
      <c r="L12" s="75" t="s">
        <v>182</v>
      </c>
      <c r="M12" s="75" t="s">
        <v>183</v>
      </c>
      <c r="O12" s="75">
        <v>2008</v>
      </c>
    </row>
    <row r="13" spans="1:21" ht="26.25">
      <c r="A13" s="76">
        <v>41292</v>
      </c>
      <c r="C13" s="75" t="s">
        <v>166</v>
      </c>
      <c r="D13" s="78" t="s">
        <v>167</v>
      </c>
      <c r="E13" s="79" t="s">
        <v>55</v>
      </c>
      <c r="G13" s="75" t="s">
        <v>169</v>
      </c>
      <c r="J13" s="75" t="s">
        <v>181</v>
      </c>
      <c r="K13" s="75" t="s">
        <v>181</v>
      </c>
      <c r="L13" s="75" t="s">
        <v>182</v>
      </c>
      <c r="M13" s="75" t="s">
        <v>183</v>
      </c>
      <c r="O13" s="75">
        <v>2008</v>
      </c>
      <c r="P13" s="95"/>
    </row>
    <row r="14" spans="1:21" ht="25.5">
      <c r="A14" s="76">
        <v>31533</v>
      </c>
      <c r="C14" s="75" t="s">
        <v>166</v>
      </c>
      <c r="D14" s="78" t="s">
        <v>167</v>
      </c>
      <c r="E14" s="79" t="s">
        <v>184</v>
      </c>
      <c r="H14" s="75" t="s">
        <v>169</v>
      </c>
      <c r="J14" s="75" t="s">
        <v>185</v>
      </c>
      <c r="K14" s="75" t="s">
        <v>186</v>
      </c>
      <c r="L14" s="75" t="s">
        <v>186</v>
      </c>
      <c r="O14" s="75">
        <v>2008</v>
      </c>
    </row>
    <row r="15" spans="1:21" ht="25.5">
      <c r="A15" s="76">
        <v>31533</v>
      </c>
      <c r="C15" s="75" t="s">
        <v>166</v>
      </c>
      <c r="D15" s="78" t="s">
        <v>167</v>
      </c>
      <c r="E15" s="79" t="s">
        <v>184</v>
      </c>
      <c r="F15" s="75" t="s">
        <v>169</v>
      </c>
      <c r="J15" s="75" t="s">
        <v>185</v>
      </c>
      <c r="K15" s="75" t="s">
        <v>186</v>
      </c>
      <c r="L15" s="75" t="s">
        <v>186</v>
      </c>
      <c r="O15" s="75">
        <v>2008</v>
      </c>
    </row>
    <row r="16" spans="1:21" ht="25.5">
      <c r="A16" s="76">
        <v>31533</v>
      </c>
      <c r="C16" s="75" t="s">
        <v>166</v>
      </c>
      <c r="D16" s="78" t="s">
        <v>167</v>
      </c>
      <c r="E16" s="79" t="s">
        <v>184</v>
      </c>
      <c r="G16" s="75" t="s">
        <v>169</v>
      </c>
      <c r="J16" s="75" t="s">
        <v>185</v>
      </c>
      <c r="K16" s="75" t="s">
        <v>186</v>
      </c>
      <c r="L16" s="75" t="s">
        <v>186</v>
      </c>
      <c r="O16" s="75">
        <v>2008</v>
      </c>
    </row>
    <row r="17" spans="1:16" ht="26.25">
      <c r="A17" s="76">
        <v>40648</v>
      </c>
      <c r="C17" s="75" t="s">
        <v>166</v>
      </c>
      <c r="D17" s="78" t="s">
        <v>167</v>
      </c>
      <c r="E17" s="79" t="s">
        <v>187</v>
      </c>
      <c r="H17" s="75" t="s">
        <v>169</v>
      </c>
      <c r="J17" s="75" t="s">
        <v>188</v>
      </c>
      <c r="K17" s="75" t="s">
        <v>189</v>
      </c>
      <c r="L17" s="75" t="s">
        <v>190</v>
      </c>
      <c r="O17" s="75">
        <v>2006</v>
      </c>
      <c r="P17" s="95"/>
    </row>
    <row r="18" spans="1:16" ht="25.5">
      <c r="A18" s="76">
        <v>23712</v>
      </c>
      <c r="C18" s="75" t="s">
        <v>166</v>
      </c>
      <c r="D18" s="78" t="s">
        <v>167</v>
      </c>
      <c r="E18" s="79" t="s">
        <v>191</v>
      </c>
      <c r="H18" s="75" t="s">
        <v>169</v>
      </c>
      <c r="J18" s="75" t="s">
        <v>192</v>
      </c>
      <c r="K18" s="75" t="s">
        <v>192</v>
      </c>
      <c r="L18" s="75" t="s">
        <v>193</v>
      </c>
      <c r="O18" s="75">
        <v>2009</v>
      </c>
    </row>
    <row r="19" spans="1:16" ht="25.5">
      <c r="A19" s="76">
        <v>35278</v>
      </c>
      <c r="C19" s="75" t="s">
        <v>166</v>
      </c>
      <c r="D19" s="78" t="s">
        <v>173</v>
      </c>
      <c r="E19" s="79" t="s">
        <v>194</v>
      </c>
      <c r="H19" s="75" t="s">
        <v>169</v>
      </c>
      <c r="J19" s="75" t="s">
        <v>195</v>
      </c>
      <c r="K19" s="79" t="s">
        <v>196</v>
      </c>
      <c r="L19" s="75" t="s">
        <v>196</v>
      </c>
      <c r="O19" s="75">
        <v>2007</v>
      </c>
    </row>
    <row r="20" spans="1:16" ht="26.25">
      <c r="A20" s="76">
        <v>32721</v>
      </c>
      <c r="C20" s="75" t="s">
        <v>166</v>
      </c>
      <c r="D20" s="78" t="s">
        <v>167</v>
      </c>
      <c r="E20" s="79" t="s">
        <v>194</v>
      </c>
      <c r="H20" s="75" t="s">
        <v>169</v>
      </c>
      <c r="J20" s="75" t="s">
        <v>197</v>
      </c>
      <c r="K20" s="79" t="s">
        <v>196</v>
      </c>
      <c r="L20" s="75" t="s">
        <v>196</v>
      </c>
      <c r="O20" s="75">
        <v>2007</v>
      </c>
      <c r="P20" s="95"/>
    </row>
    <row r="21" spans="1:16" ht="26.25">
      <c r="A21" s="76">
        <v>43119</v>
      </c>
      <c r="C21" s="75" t="s">
        <v>166</v>
      </c>
      <c r="D21" s="78" t="s">
        <v>173</v>
      </c>
      <c r="E21" s="79" t="s">
        <v>194</v>
      </c>
      <c r="F21" s="75" t="s">
        <v>169</v>
      </c>
      <c r="G21" s="75" t="s">
        <v>169</v>
      </c>
      <c r="H21" s="75" t="s">
        <v>169</v>
      </c>
      <c r="J21" s="75" t="s">
        <v>198</v>
      </c>
      <c r="K21" s="79" t="s">
        <v>196</v>
      </c>
      <c r="L21" s="79" t="s">
        <v>196</v>
      </c>
      <c r="M21" s="75" t="s">
        <v>183</v>
      </c>
      <c r="P21" s="95"/>
    </row>
    <row r="22" spans="1:16" ht="26.25">
      <c r="A22" s="76">
        <v>43119</v>
      </c>
      <c r="C22" s="75" t="s">
        <v>166</v>
      </c>
      <c r="D22" s="78" t="s">
        <v>199</v>
      </c>
      <c r="E22" s="79" t="s">
        <v>194</v>
      </c>
      <c r="F22" s="75" t="s">
        <v>169</v>
      </c>
      <c r="G22" s="75" t="s">
        <v>169</v>
      </c>
      <c r="H22" s="75" t="s">
        <v>169</v>
      </c>
      <c r="J22" s="75" t="s">
        <v>198</v>
      </c>
      <c r="K22" s="79" t="s">
        <v>196</v>
      </c>
      <c r="L22" s="79" t="s">
        <v>196</v>
      </c>
      <c r="M22" s="75" t="s">
        <v>183</v>
      </c>
      <c r="P22" s="95"/>
    </row>
    <row r="23" spans="1:16" ht="26.25">
      <c r="A23" s="76">
        <v>43119</v>
      </c>
      <c r="C23" s="75" t="s">
        <v>166</v>
      </c>
      <c r="D23" s="78" t="s">
        <v>167</v>
      </c>
      <c r="E23" s="79" t="s">
        <v>194</v>
      </c>
      <c r="F23" s="75" t="s">
        <v>169</v>
      </c>
      <c r="G23" s="75" t="s">
        <v>169</v>
      </c>
      <c r="H23" s="75" t="s">
        <v>169</v>
      </c>
      <c r="J23" s="75" t="s">
        <v>198</v>
      </c>
      <c r="K23" s="79" t="s">
        <v>196</v>
      </c>
      <c r="L23" s="79" t="s">
        <v>196</v>
      </c>
      <c r="M23" s="75" t="s">
        <v>183</v>
      </c>
      <c r="P23" s="95"/>
    </row>
    <row r="24" spans="1:16">
      <c r="A24" s="76">
        <v>23712</v>
      </c>
      <c r="C24" s="75" t="s">
        <v>166</v>
      </c>
      <c r="D24" s="78" t="s">
        <v>167</v>
      </c>
      <c r="E24" s="79" t="s">
        <v>80</v>
      </c>
      <c r="H24" s="75" t="s">
        <v>169</v>
      </c>
      <c r="J24" s="75" t="s">
        <v>200</v>
      </c>
      <c r="K24" s="75" t="s">
        <v>201</v>
      </c>
      <c r="L24" s="75" t="s">
        <v>190</v>
      </c>
      <c r="O24" s="75">
        <v>2006</v>
      </c>
    </row>
    <row r="25" spans="1:16" ht="25.5">
      <c r="A25" s="76">
        <v>43392</v>
      </c>
      <c r="C25" s="75" t="s">
        <v>166</v>
      </c>
      <c r="D25" s="78" t="s">
        <v>173</v>
      </c>
      <c r="E25" s="79" t="s">
        <v>202</v>
      </c>
      <c r="F25" s="75" t="s">
        <v>169</v>
      </c>
      <c r="G25" s="75" t="s">
        <v>169</v>
      </c>
      <c r="H25" s="75" t="s">
        <v>169</v>
      </c>
      <c r="J25" s="75" t="s">
        <v>203</v>
      </c>
      <c r="K25" s="75" t="s">
        <v>204</v>
      </c>
      <c r="L25" s="75" t="s">
        <v>203</v>
      </c>
    </row>
    <row r="26" spans="1:16" ht="25.5">
      <c r="A26" s="76">
        <v>42111</v>
      </c>
      <c r="C26" s="75" t="s">
        <v>166</v>
      </c>
      <c r="D26" s="78" t="s">
        <v>205</v>
      </c>
      <c r="E26" s="79" t="s">
        <v>202</v>
      </c>
      <c r="F26" s="75" t="s">
        <v>169</v>
      </c>
      <c r="G26" s="75" t="s">
        <v>169</v>
      </c>
      <c r="H26" s="75" t="s">
        <v>169</v>
      </c>
      <c r="J26" s="75" t="s">
        <v>206</v>
      </c>
      <c r="K26" s="75" t="s">
        <v>204</v>
      </c>
      <c r="L26" s="75" t="s">
        <v>203</v>
      </c>
    </row>
    <row r="27" spans="1:16" ht="25.5">
      <c r="A27" s="76">
        <v>28614</v>
      </c>
      <c r="C27" s="75" t="s">
        <v>166</v>
      </c>
      <c r="D27" s="78" t="s">
        <v>167</v>
      </c>
      <c r="E27" s="79" t="s">
        <v>202</v>
      </c>
      <c r="H27" s="75" t="s">
        <v>169</v>
      </c>
      <c r="J27" s="75" t="s">
        <v>206</v>
      </c>
      <c r="K27" s="75" t="s">
        <v>204</v>
      </c>
      <c r="L27" s="75" t="s">
        <v>203</v>
      </c>
      <c r="O27" s="75">
        <v>2009</v>
      </c>
    </row>
    <row r="28" spans="1:16" ht="25.5">
      <c r="A28" s="76">
        <v>40802</v>
      </c>
      <c r="C28" s="75" t="s">
        <v>166</v>
      </c>
      <c r="D28" s="78" t="s">
        <v>167</v>
      </c>
      <c r="E28" s="79" t="s">
        <v>84</v>
      </c>
      <c r="H28" s="75" t="s">
        <v>169</v>
      </c>
      <c r="J28" s="75" t="s">
        <v>207</v>
      </c>
      <c r="K28" s="75" t="s">
        <v>207</v>
      </c>
      <c r="L28" s="75" t="s">
        <v>208</v>
      </c>
    </row>
    <row r="29" spans="1:16" ht="25.5">
      <c r="A29" s="76">
        <v>40648</v>
      </c>
      <c r="C29" s="75" t="s">
        <v>166</v>
      </c>
      <c r="D29" s="78" t="s">
        <v>167</v>
      </c>
      <c r="E29" s="79" t="s">
        <v>209</v>
      </c>
      <c r="G29" s="75" t="s">
        <v>169</v>
      </c>
      <c r="J29" s="75" t="s">
        <v>210</v>
      </c>
      <c r="K29" s="75" t="s">
        <v>211</v>
      </c>
      <c r="L29" s="75" t="s">
        <v>190</v>
      </c>
      <c r="O29" s="75">
        <v>2006</v>
      </c>
    </row>
    <row r="30" spans="1:16" ht="25.5">
      <c r="A30" s="76">
        <v>43119</v>
      </c>
      <c r="C30" s="75" t="s">
        <v>166</v>
      </c>
      <c r="D30" s="78" t="s">
        <v>167</v>
      </c>
      <c r="E30" s="79" t="s">
        <v>212</v>
      </c>
      <c r="F30" s="75" t="s">
        <v>169</v>
      </c>
      <c r="G30" s="75" t="s">
        <v>169</v>
      </c>
      <c r="H30" s="75" t="s">
        <v>169</v>
      </c>
      <c r="J30" s="75" t="s">
        <v>213</v>
      </c>
      <c r="K30" s="75" t="s">
        <v>213</v>
      </c>
      <c r="L30" s="75" t="s">
        <v>213</v>
      </c>
      <c r="M30" s="75" t="s">
        <v>183</v>
      </c>
    </row>
    <row r="31" spans="1:16" ht="38.25">
      <c r="A31" s="76">
        <v>37763</v>
      </c>
      <c r="C31" s="75" t="s">
        <v>166</v>
      </c>
      <c r="D31" s="78" t="s">
        <v>173</v>
      </c>
      <c r="E31" s="79" t="s">
        <v>214</v>
      </c>
      <c r="H31" s="75" t="s">
        <v>169</v>
      </c>
      <c r="J31" s="75" t="s">
        <v>215</v>
      </c>
      <c r="K31" s="75" t="s">
        <v>216</v>
      </c>
      <c r="L31" s="75" t="s">
        <v>216</v>
      </c>
      <c r="O31" s="75">
        <v>2007</v>
      </c>
    </row>
    <row r="32" spans="1:16" ht="38.25">
      <c r="A32" s="76">
        <v>37763</v>
      </c>
      <c r="C32" s="75" t="s">
        <v>166</v>
      </c>
      <c r="D32" s="78" t="s">
        <v>173</v>
      </c>
      <c r="E32" s="79" t="s">
        <v>214</v>
      </c>
      <c r="G32" s="75" t="s">
        <v>169</v>
      </c>
      <c r="J32" s="75" t="s">
        <v>215</v>
      </c>
      <c r="K32" s="75" t="s">
        <v>216</v>
      </c>
      <c r="L32" s="75" t="s">
        <v>216</v>
      </c>
      <c r="O32" s="75">
        <v>2007</v>
      </c>
    </row>
    <row r="33" spans="1:16" ht="38.25">
      <c r="A33" s="76">
        <v>37489</v>
      </c>
      <c r="C33" s="75" t="s">
        <v>166</v>
      </c>
      <c r="D33" s="78" t="s">
        <v>167</v>
      </c>
      <c r="E33" s="79" t="s">
        <v>214</v>
      </c>
      <c r="H33" s="75" t="s">
        <v>169</v>
      </c>
      <c r="J33" s="75" t="s">
        <v>215</v>
      </c>
      <c r="K33" s="75" t="s">
        <v>216</v>
      </c>
      <c r="L33" s="75" t="s">
        <v>216</v>
      </c>
      <c r="O33" s="75">
        <v>2007</v>
      </c>
    </row>
    <row r="34" spans="1:16" ht="38.25">
      <c r="A34" s="76">
        <v>37489</v>
      </c>
      <c r="C34" s="75" t="s">
        <v>166</v>
      </c>
      <c r="D34" s="78" t="s">
        <v>167</v>
      </c>
      <c r="E34" s="79" t="s">
        <v>214</v>
      </c>
      <c r="G34" s="75" t="s">
        <v>169</v>
      </c>
      <c r="J34" s="75" t="s">
        <v>215</v>
      </c>
      <c r="K34" s="75" t="s">
        <v>216</v>
      </c>
      <c r="L34" s="75" t="s">
        <v>216</v>
      </c>
      <c r="O34" s="75">
        <v>2007</v>
      </c>
    </row>
    <row r="35" spans="1:16">
      <c r="A35" s="76">
        <v>23712</v>
      </c>
      <c r="C35" s="75" t="s">
        <v>166</v>
      </c>
      <c r="D35" s="78" t="s">
        <v>167</v>
      </c>
      <c r="E35" s="79" t="s">
        <v>217</v>
      </c>
      <c r="H35" s="75" t="s">
        <v>169</v>
      </c>
      <c r="J35" s="75" t="s">
        <v>218</v>
      </c>
      <c r="K35" s="75" t="s">
        <v>218</v>
      </c>
      <c r="L35" s="75" t="s">
        <v>218</v>
      </c>
      <c r="O35" s="75">
        <v>2006</v>
      </c>
    </row>
    <row r="36" spans="1:16">
      <c r="A36" s="76">
        <v>23712</v>
      </c>
      <c r="C36" s="75" t="s">
        <v>166</v>
      </c>
      <c r="D36" s="78" t="s">
        <v>167</v>
      </c>
      <c r="E36" s="79" t="s">
        <v>217</v>
      </c>
      <c r="G36" s="75" t="s">
        <v>169</v>
      </c>
      <c r="J36" s="75" t="s">
        <v>218</v>
      </c>
      <c r="K36" s="75" t="s">
        <v>218</v>
      </c>
      <c r="L36" s="75" t="s">
        <v>218</v>
      </c>
      <c r="O36" s="75">
        <v>2006</v>
      </c>
    </row>
    <row r="37" spans="1:16">
      <c r="A37" s="76">
        <v>42111</v>
      </c>
      <c r="C37" s="75" t="s">
        <v>166</v>
      </c>
      <c r="D37" s="78" t="s">
        <v>173</v>
      </c>
      <c r="E37" s="79" t="s">
        <v>219</v>
      </c>
      <c r="F37" s="75" t="s">
        <v>169</v>
      </c>
      <c r="G37" s="75" t="s">
        <v>169</v>
      </c>
      <c r="H37" s="75" t="s">
        <v>169</v>
      </c>
      <c r="J37" s="75" t="s">
        <v>220</v>
      </c>
      <c r="K37" s="75" t="s">
        <v>218</v>
      </c>
      <c r="L37" s="75" t="s">
        <v>218</v>
      </c>
    </row>
    <row r="38" spans="1:16" ht="15">
      <c r="A38" s="76">
        <v>24521</v>
      </c>
      <c r="C38" s="75" t="s">
        <v>166</v>
      </c>
      <c r="D38" s="78" t="s">
        <v>167</v>
      </c>
      <c r="E38" s="79" t="s">
        <v>219</v>
      </c>
      <c r="H38" s="75" t="s">
        <v>169</v>
      </c>
      <c r="J38" s="75" t="s">
        <v>220</v>
      </c>
      <c r="K38" s="75" t="s">
        <v>220</v>
      </c>
      <c r="L38" s="75" t="s">
        <v>220</v>
      </c>
      <c r="O38" s="75">
        <v>2007</v>
      </c>
      <c r="P38" s="95"/>
    </row>
    <row r="39" spans="1:16" ht="15">
      <c r="A39" s="76">
        <v>24521</v>
      </c>
      <c r="C39" s="75" t="s">
        <v>166</v>
      </c>
      <c r="D39" s="78" t="s">
        <v>167</v>
      </c>
      <c r="E39" s="79" t="s">
        <v>219</v>
      </c>
      <c r="G39" s="75" t="s">
        <v>169</v>
      </c>
      <c r="J39" s="75" t="s">
        <v>220</v>
      </c>
      <c r="K39" s="75" t="s">
        <v>220</v>
      </c>
      <c r="L39" s="75" t="s">
        <v>220</v>
      </c>
      <c r="O39" s="75">
        <v>2007</v>
      </c>
      <c r="P39" s="95"/>
    </row>
    <row r="40" spans="1:16" ht="25.5">
      <c r="A40" s="76">
        <v>34243</v>
      </c>
      <c r="C40" s="75" t="s">
        <v>166</v>
      </c>
      <c r="D40" s="78" t="s">
        <v>167</v>
      </c>
      <c r="E40" s="79" t="s">
        <v>221</v>
      </c>
      <c r="H40" s="75" t="s">
        <v>169</v>
      </c>
      <c r="J40" s="75" t="s">
        <v>222</v>
      </c>
      <c r="K40" s="75" t="s">
        <v>222</v>
      </c>
      <c r="L40" s="75" t="s">
        <v>223</v>
      </c>
      <c r="O40" s="75">
        <v>2010</v>
      </c>
    </row>
    <row r="41" spans="1:16" ht="25.5">
      <c r="A41" s="76">
        <v>34243</v>
      </c>
      <c r="C41" s="75" t="s">
        <v>166</v>
      </c>
      <c r="D41" s="78" t="s">
        <v>167</v>
      </c>
      <c r="E41" s="79" t="s">
        <v>221</v>
      </c>
      <c r="G41" s="75" t="s">
        <v>169</v>
      </c>
      <c r="J41" s="75" t="s">
        <v>222</v>
      </c>
      <c r="K41" s="75" t="s">
        <v>222</v>
      </c>
      <c r="L41" s="75" t="s">
        <v>223</v>
      </c>
      <c r="O41" s="75">
        <v>2010</v>
      </c>
    </row>
    <row r="42" spans="1:16" ht="25.5">
      <c r="A42" s="76">
        <v>43812</v>
      </c>
      <c r="C42" s="75" t="s">
        <v>166</v>
      </c>
      <c r="D42" s="78" t="s">
        <v>199</v>
      </c>
      <c r="E42" s="79" t="s">
        <v>224</v>
      </c>
      <c r="F42" s="75" t="s">
        <v>169</v>
      </c>
      <c r="J42" s="75" t="s">
        <v>225</v>
      </c>
      <c r="K42" s="75" t="s">
        <v>225</v>
      </c>
      <c r="L42" s="75" t="s">
        <v>225</v>
      </c>
    </row>
    <row r="43" spans="1:16" ht="25.5">
      <c r="A43" s="76">
        <v>36665</v>
      </c>
      <c r="C43" s="75" t="s">
        <v>166</v>
      </c>
      <c r="D43" s="78" t="s">
        <v>173</v>
      </c>
      <c r="E43" s="79" t="s">
        <v>224</v>
      </c>
      <c r="F43" s="75" t="s">
        <v>169</v>
      </c>
      <c r="J43" s="75" t="s">
        <v>226</v>
      </c>
      <c r="K43" s="75" t="s">
        <v>225</v>
      </c>
      <c r="L43" s="75" t="s">
        <v>225</v>
      </c>
      <c r="M43" s="48"/>
      <c r="O43" s="75">
        <v>2009</v>
      </c>
    </row>
    <row r="44" spans="1:16" ht="25.5">
      <c r="A44" s="76">
        <v>23712</v>
      </c>
      <c r="C44" s="75" t="s">
        <v>166</v>
      </c>
      <c r="D44" s="78" t="s">
        <v>167</v>
      </c>
      <c r="E44" s="79" t="s">
        <v>224</v>
      </c>
      <c r="F44" s="75" t="s">
        <v>169</v>
      </c>
      <c r="J44" s="75" t="s">
        <v>226</v>
      </c>
      <c r="K44" s="75" t="s">
        <v>225</v>
      </c>
      <c r="L44" s="75" t="s">
        <v>225</v>
      </c>
      <c r="O44" s="75">
        <v>2009</v>
      </c>
    </row>
    <row r="45" spans="1:16" ht="25.5">
      <c r="A45" s="76">
        <v>30987</v>
      </c>
      <c r="C45" s="75" t="s">
        <v>166</v>
      </c>
      <c r="D45" s="78" t="s">
        <v>167</v>
      </c>
      <c r="E45" s="79" t="s">
        <v>227</v>
      </c>
      <c r="F45" s="75" t="s">
        <v>169</v>
      </c>
      <c r="J45" s="75" t="s">
        <v>228</v>
      </c>
      <c r="K45" s="75" t="s">
        <v>228</v>
      </c>
      <c r="L45" s="75" t="s">
        <v>228</v>
      </c>
      <c r="O45" s="75">
        <v>2007</v>
      </c>
    </row>
    <row r="46" spans="1:16">
      <c r="A46" s="76">
        <v>43812</v>
      </c>
      <c r="C46" s="75" t="s">
        <v>166</v>
      </c>
      <c r="D46" s="78" t="s">
        <v>199</v>
      </c>
      <c r="E46" s="79" t="s">
        <v>229</v>
      </c>
      <c r="F46" s="75" t="s">
        <v>169</v>
      </c>
      <c r="J46" s="75" t="s">
        <v>230</v>
      </c>
      <c r="K46" s="75" t="s">
        <v>230</v>
      </c>
      <c r="L46" s="75" t="s">
        <v>230</v>
      </c>
    </row>
    <row r="47" spans="1:16">
      <c r="A47" s="76">
        <v>42111</v>
      </c>
      <c r="C47" s="75" t="s">
        <v>166</v>
      </c>
      <c r="D47" s="78" t="s">
        <v>173</v>
      </c>
      <c r="E47" s="79" t="s">
        <v>229</v>
      </c>
      <c r="F47" s="75" t="s">
        <v>169</v>
      </c>
      <c r="J47" s="75" t="s">
        <v>230</v>
      </c>
      <c r="K47" s="75" t="s">
        <v>230</v>
      </c>
      <c r="L47" s="75" t="s">
        <v>230</v>
      </c>
    </row>
    <row r="48" spans="1:16">
      <c r="A48" s="76">
        <v>27429</v>
      </c>
      <c r="C48" s="75" t="s">
        <v>166</v>
      </c>
      <c r="D48" s="78" t="s">
        <v>167</v>
      </c>
      <c r="E48" s="79" t="s">
        <v>229</v>
      </c>
      <c r="F48" s="75" t="s">
        <v>169</v>
      </c>
      <c r="J48" s="75" t="s">
        <v>230</v>
      </c>
      <c r="K48" s="75" t="s">
        <v>230</v>
      </c>
      <c r="L48" s="75" t="s">
        <v>230</v>
      </c>
      <c r="O48" s="75">
        <v>2007</v>
      </c>
    </row>
    <row r="49" spans="1:16">
      <c r="A49" s="76">
        <v>41292</v>
      </c>
      <c r="C49" s="75" t="s">
        <v>166</v>
      </c>
      <c r="D49" s="78" t="s">
        <v>167</v>
      </c>
      <c r="E49" s="79" t="s">
        <v>231</v>
      </c>
      <c r="H49" s="75" t="s">
        <v>169</v>
      </c>
      <c r="J49" s="75" t="s">
        <v>232</v>
      </c>
      <c r="K49" s="75" t="s">
        <v>232</v>
      </c>
      <c r="L49" s="75" t="s">
        <v>232</v>
      </c>
      <c r="O49" s="75">
        <v>2009</v>
      </c>
    </row>
    <row r="50" spans="1:16" ht="25.5">
      <c r="A50" s="76">
        <v>38373</v>
      </c>
      <c r="C50" s="75" t="s">
        <v>166</v>
      </c>
      <c r="D50" s="78" t="s">
        <v>173</v>
      </c>
      <c r="E50" s="79" t="s">
        <v>233</v>
      </c>
      <c r="H50" s="75" t="s">
        <v>169</v>
      </c>
      <c r="J50" s="75" t="s">
        <v>234</v>
      </c>
      <c r="K50" s="75" t="s">
        <v>235</v>
      </c>
      <c r="L50" s="75" t="s">
        <v>236</v>
      </c>
      <c r="M50" s="75" t="s">
        <v>237</v>
      </c>
      <c r="O50" s="75">
        <v>2010</v>
      </c>
    </row>
    <row r="51" spans="1:16" ht="25.5">
      <c r="A51" s="76">
        <v>38373</v>
      </c>
      <c r="C51" s="75" t="s">
        <v>166</v>
      </c>
      <c r="D51" s="78" t="s">
        <v>167</v>
      </c>
      <c r="E51" s="79" t="s">
        <v>233</v>
      </c>
      <c r="H51" s="75" t="s">
        <v>169</v>
      </c>
      <c r="J51" s="75" t="s">
        <v>234</v>
      </c>
      <c r="K51" s="75" t="s">
        <v>235</v>
      </c>
      <c r="L51" s="75" t="s">
        <v>236</v>
      </c>
      <c r="M51" s="75" t="s">
        <v>237</v>
      </c>
      <c r="O51" s="75">
        <v>2010</v>
      </c>
    </row>
    <row r="52" spans="1:16" ht="25.5">
      <c r="A52" s="76">
        <v>35580</v>
      </c>
      <c r="C52" s="75" t="s">
        <v>166</v>
      </c>
      <c r="D52" s="78" t="s">
        <v>173</v>
      </c>
      <c r="E52" s="79" t="s">
        <v>238</v>
      </c>
      <c r="H52" s="75" t="s">
        <v>169</v>
      </c>
      <c r="J52" s="75" t="s">
        <v>239</v>
      </c>
      <c r="K52" s="75" t="s">
        <v>239</v>
      </c>
      <c r="L52" s="75" t="s">
        <v>236</v>
      </c>
      <c r="M52" s="75" t="s">
        <v>237</v>
      </c>
      <c r="O52" s="75">
        <v>2010</v>
      </c>
    </row>
    <row r="53" spans="1:16" ht="25.5">
      <c r="A53" s="76">
        <v>37309</v>
      </c>
      <c r="C53" s="75" t="s">
        <v>166</v>
      </c>
      <c r="D53" s="78" t="s">
        <v>167</v>
      </c>
      <c r="E53" s="79" t="s">
        <v>238</v>
      </c>
      <c r="H53" s="75" t="s">
        <v>169</v>
      </c>
      <c r="J53" s="75" t="s">
        <v>239</v>
      </c>
      <c r="K53" s="75" t="s">
        <v>239</v>
      </c>
      <c r="L53" s="75" t="s">
        <v>236</v>
      </c>
      <c r="M53" s="75" t="s">
        <v>237</v>
      </c>
      <c r="O53" s="75">
        <v>2010</v>
      </c>
    </row>
    <row r="54" spans="1:16" ht="25.5">
      <c r="A54" s="76">
        <v>40360</v>
      </c>
      <c r="C54" s="75" t="s">
        <v>166</v>
      </c>
      <c r="D54" s="78" t="s">
        <v>173</v>
      </c>
      <c r="E54" s="79" t="s">
        <v>119</v>
      </c>
      <c r="H54" s="75" t="s">
        <v>169</v>
      </c>
      <c r="J54" s="75" t="s">
        <v>240</v>
      </c>
      <c r="K54" s="75" t="s">
        <v>240</v>
      </c>
      <c r="L54" s="75" t="s">
        <v>236</v>
      </c>
      <c r="M54" s="75" t="s">
        <v>241</v>
      </c>
      <c r="O54" s="75">
        <v>2010</v>
      </c>
    </row>
    <row r="55" spans="1:16" ht="25.5">
      <c r="A55" s="76">
        <v>42475</v>
      </c>
      <c r="C55" s="75" t="s">
        <v>166</v>
      </c>
      <c r="D55" s="78" t="s">
        <v>173</v>
      </c>
      <c r="E55" s="79" t="s">
        <v>119</v>
      </c>
      <c r="F55" s="75" t="s">
        <v>169</v>
      </c>
      <c r="J55" s="75" t="s">
        <v>240</v>
      </c>
      <c r="K55" s="75" t="s">
        <v>240</v>
      </c>
      <c r="L55" s="75" t="s">
        <v>236</v>
      </c>
      <c r="O55" s="75">
        <v>2016</v>
      </c>
    </row>
    <row r="56" spans="1:16" ht="25.5">
      <c r="A56" s="76">
        <v>40360</v>
      </c>
      <c r="C56" s="75" t="s">
        <v>166</v>
      </c>
      <c r="D56" s="78" t="s">
        <v>167</v>
      </c>
      <c r="E56" s="79" t="s">
        <v>119</v>
      </c>
      <c r="H56" s="75" t="s">
        <v>169</v>
      </c>
      <c r="J56" s="75" t="s">
        <v>240</v>
      </c>
      <c r="K56" s="75" t="s">
        <v>240</v>
      </c>
      <c r="L56" s="75" t="s">
        <v>236</v>
      </c>
      <c r="M56" s="75" t="s">
        <v>241</v>
      </c>
      <c r="O56" s="75">
        <v>2010</v>
      </c>
    </row>
    <row r="57" spans="1:16" ht="25.5">
      <c r="A57" s="76">
        <v>43119</v>
      </c>
      <c r="C57" s="75" t="s">
        <v>166</v>
      </c>
      <c r="D57" s="78" t="s">
        <v>173</v>
      </c>
      <c r="E57" s="79" t="s">
        <v>242</v>
      </c>
      <c r="F57" s="75" t="s">
        <v>169</v>
      </c>
      <c r="G57" s="75" t="s">
        <v>169</v>
      </c>
      <c r="H57" s="75" t="s">
        <v>169</v>
      </c>
      <c r="J57" s="75" t="s">
        <v>243</v>
      </c>
      <c r="K57" s="75" t="s">
        <v>243</v>
      </c>
      <c r="L57" s="75" t="s">
        <v>244</v>
      </c>
      <c r="M57" s="75" t="s">
        <v>183</v>
      </c>
    </row>
    <row r="58" spans="1:16" ht="25.5">
      <c r="A58" s="76">
        <v>44637</v>
      </c>
      <c r="C58" s="75" t="s">
        <v>166</v>
      </c>
      <c r="D58" s="78" t="s">
        <v>167</v>
      </c>
      <c r="E58" s="79" t="s">
        <v>242</v>
      </c>
      <c r="F58" s="75" t="s">
        <v>169</v>
      </c>
      <c r="G58" s="75" t="s">
        <v>169</v>
      </c>
      <c r="H58" s="75" t="s">
        <v>169</v>
      </c>
      <c r="I58" s="75" t="s">
        <v>174</v>
      </c>
      <c r="J58" s="75" t="s">
        <v>243</v>
      </c>
      <c r="K58" s="75" t="s">
        <v>243</v>
      </c>
      <c r="L58" s="75" t="s">
        <v>243</v>
      </c>
    </row>
    <row r="59" spans="1:16" ht="25.5">
      <c r="A59" s="76">
        <v>30120</v>
      </c>
      <c r="C59" s="75" t="s">
        <v>166</v>
      </c>
      <c r="D59" s="78" t="s">
        <v>173</v>
      </c>
      <c r="E59" s="79" t="s">
        <v>245</v>
      </c>
      <c r="H59" s="75" t="s">
        <v>169</v>
      </c>
      <c r="J59" s="75" t="s">
        <v>246</v>
      </c>
      <c r="K59" s="75" t="s">
        <v>247</v>
      </c>
      <c r="L59" s="75" t="s">
        <v>247</v>
      </c>
      <c r="O59" s="75">
        <v>2009</v>
      </c>
    </row>
    <row r="60" spans="1:16">
      <c r="A60" s="76">
        <v>29160</v>
      </c>
      <c r="C60" s="75" t="s">
        <v>166</v>
      </c>
      <c r="D60" s="78" t="s">
        <v>167</v>
      </c>
      <c r="E60" s="79" t="s">
        <v>127</v>
      </c>
      <c r="H60" s="75" t="s">
        <v>169</v>
      </c>
      <c r="J60" s="75" t="s">
        <v>248</v>
      </c>
      <c r="K60" s="75" t="s">
        <v>249</v>
      </c>
      <c r="L60" s="75" t="s">
        <v>249</v>
      </c>
      <c r="O60" s="75">
        <v>2009</v>
      </c>
    </row>
    <row r="61" spans="1:16" ht="25.5">
      <c r="A61" s="76">
        <v>30987</v>
      </c>
      <c r="C61" s="75" t="s">
        <v>166</v>
      </c>
      <c r="D61" s="78" t="s">
        <v>167</v>
      </c>
      <c r="E61" s="79" t="s">
        <v>250</v>
      </c>
      <c r="H61" s="75" t="s">
        <v>169</v>
      </c>
      <c r="J61" s="75" t="s">
        <v>251</v>
      </c>
      <c r="K61" s="75" t="s">
        <v>251</v>
      </c>
      <c r="L61" s="75" t="s">
        <v>251</v>
      </c>
      <c r="O61" s="75">
        <v>2005</v>
      </c>
    </row>
    <row r="62" spans="1:16" ht="15">
      <c r="A62" s="76">
        <v>34151</v>
      </c>
      <c r="C62" s="75" t="s">
        <v>166</v>
      </c>
      <c r="D62" s="78" t="s">
        <v>167</v>
      </c>
      <c r="E62" s="79" t="s">
        <v>133</v>
      </c>
      <c r="I62" s="75" t="s">
        <v>252</v>
      </c>
      <c r="J62" s="75" t="s">
        <v>253</v>
      </c>
      <c r="K62" s="79" t="s">
        <v>123</v>
      </c>
      <c r="L62" s="79" t="s">
        <v>123</v>
      </c>
      <c r="M62" s="75" t="s">
        <v>254</v>
      </c>
      <c r="O62" s="75" t="s">
        <v>255</v>
      </c>
      <c r="P62" s="95"/>
    </row>
    <row r="63" spans="1:16" ht="26.25">
      <c r="A63" s="76">
        <v>36161</v>
      </c>
      <c r="C63" s="75" t="s">
        <v>166</v>
      </c>
      <c r="D63" s="78" t="s">
        <v>205</v>
      </c>
      <c r="E63" s="79" t="s">
        <v>135</v>
      </c>
      <c r="F63" s="75" t="s">
        <v>169</v>
      </c>
      <c r="J63" s="75" t="s">
        <v>256</v>
      </c>
      <c r="K63" s="75" t="s">
        <v>256</v>
      </c>
      <c r="L63" s="75" t="s">
        <v>256</v>
      </c>
      <c r="O63" s="75">
        <v>2008</v>
      </c>
      <c r="P63" s="95"/>
    </row>
    <row r="64" spans="1:16" ht="15">
      <c r="A64" s="76">
        <v>28978</v>
      </c>
      <c r="C64" s="75" t="s">
        <v>166</v>
      </c>
      <c r="D64" s="78" t="s">
        <v>173</v>
      </c>
      <c r="E64" s="79" t="s">
        <v>135</v>
      </c>
      <c r="F64" s="75" t="s">
        <v>169</v>
      </c>
      <c r="J64" s="75" t="s">
        <v>256</v>
      </c>
      <c r="K64" s="75" t="s">
        <v>256</v>
      </c>
      <c r="L64" s="75" t="s">
        <v>256</v>
      </c>
      <c r="O64" s="75">
        <v>2008</v>
      </c>
      <c r="P64" s="95"/>
    </row>
    <row r="65" spans="1:15">
      <c r="A65" s="76">
        <v>27973</v>
      </c>
      <c r="C65" s="75" t="s">
        <v>166</v>
      </c>
      <c r="D65" s="78" t="s">
        <v>167</v>
      </c>
      <c r="E65" s="79" t="s">
        <v>135</v>
      </c>
      <c r="F65" s="75" t="s">
        <v>169</v>
      </c>
      <c r="J65" s="75" t="s">
        <v>256</v>
      </c>
      <c r="K65" s="75" t="s">
        <v>256</v>
      </c>
      <c r="L65" s="75" t="s">
        <v>256</v>
      </c>
      <c r="O65" s="75">
        <v>2008</v>
      </c>
    </row>
    <row r="66" spans="1:15" ht="25.5">
      <c r="A66" s="76">
        <v>42475</v>
      </c>
      <c r="C66" s="75" t="s">
        <v>166</v>
      </c>
      <c r="D66" s="78" t="s">
        <v>205</v>
      </c>
      <c r="E66" s="79" t="s">
        <v>137</v>
      </c>
      <c r="F66" s="75" t="s">
        <v>169</v>
      </c>
      <c r="G66" s="75" t="s">
        <v>169</v>
      </c>
      <c r="H66" s="75" t="s">
        <v>169</v>
      </c>
      <c r="J66" s="75" t="s">
        <v>257</v>
      </c>
      <c r="K66" s="75" t="s">
        <v>257</v>
      </c>
      <c r="L66" s="75" t="s">
        <v>236</v>
      </c>
      <c r="O66" s="75">
        <v>2016</v>
      </c>
    </row>
    <row r="67" spans="1:15" ht="25.5">
      <c r="A67" s="76">
        <v>42475</v>
      </c>
      <c r="C67" s="75" t="s">
        <v>166</v>
      </c>
      <c r="D67" s="78" t="s">
        <v>173</v>
      </c>
      <c r="E67" s="79" t="s">
        <v>137</v>
      </c>
      <c r="F67" s="75" t="s">
        <v>169</v>
      </c>
      <c r="G67" s="75" t="s">
        <v>169</v>
      </c>
      <c r="H67" s="75" t="s">
        <v>169</v>
      </c>
      <c r="J67" s="75" t="s">
        <v>257</v>
      </c>
      <c r="K67" s="75" t="s">
        <v>257</v>
      </c>
      <c r="L67" s="75" t="s">
        <v>236</v>
      </c>
      <c r="O67" s="75">
        <v>2016</v>
      </c>
    </row>
    <row r="68" spans="1:15" ht="25.5">
      <c r="A68" s="76">
        <v>42475</v>
      </c>
      <c r="C68" s="75" t="s">
        <v>166</v>
      </c>
      <c r="D68" s="78" t="s">
        <v>167</v>
      </c>
      <c r="E68" s="79" t="s">
        <v>137</v>
      </c>
      <c r="F68" s="75" t="s">
        <v>169</v>
      </c>
      <c r="G68" s="75" t="s">
        <v>169</v>
      </c>
      <c r="H68" s="75" t="s">
        <v>169</v>
      </c>
      <c r="J68" s="75" t="s">
        <v>257</v>
      </c>
      <c r="K68" s="75" t="s">
        <v>257</v>
      </c>
      <c r="L68" s="75" t="s">
        <v>236</v>
      </c>
      <c r="O68" s="75">
        <v>2016</v>
      </c>
    </row>
    <row r="69" spans="1:15" ht="25.5">
      <c r="A69" s="76">
        <v>40057</v>
      </c>
      <c r="C69" s="75" t="s">
        <v>166</v>
      </c>
      <c r="D69" s="78" t="s">
        <v>205</v>
      </c>
      <c r="E69" s="79" t="s">
        <v>258</v>
      </c>
      <c r="F69" s="80"/>
      <c r="G69" s="80"/>
      <c r="H69" s="75" t="s">
        <v>169</v>
      </c>
      <c r="J69" s="75" t="s">
        <v>259</v>
      </c>
      <c r="K69" s="75" t="s">
        <v>259</v>
      </c>
      <c r="L69" s="75" t="s">
        <v>236</v>
      </c>
      <c r="O69" s="75">
        <v>2010</v>
      </c>
    </row>
    <row r="70" spans="1:15" ht="25.5">
      <c r="A70" s="76">
        <v>42475</v>
      </c>
      <c r="C70" s="75" t="s">
        <v>166</v>
      </c>
      <c r="D70" s="78" t="s">
        <v>205</v>
      </c>
      <c r="E70" s="79" t="s">
        <v>258</v>
      </c>
      <c r="F70" s="80" t="s">
        <v>169</v>
      </c>
      <c r="G70" s="80" t="s">
        <v>169</v>
      </c>
      <c r="J70" s="75" t="s">
        <v>259</v>
      </c>
      <c r="K70" s="75" t="s">
        <v>259</v>
      </c>
      <c r="L70" s="75" t="s">
        <v>236</v>
      </c>
      <c r="O70" s="75">
        <v>2016</v>
      </c>
    </row>
    <row r="71" spans="1:15" ht="25.5">
      <c r="A71" s="76">
        <v>40057</v>
      </c>
      <c r="C71" s="75" t="s">
        <v>166</v>
      </c>
      <c r="D71" s="78" t="s">
        <v>173</v>
      </c>
      <c r="E71" s="79" t="s">
        <v>258</v>
      </c>
      <c r="F71" s="80"/>
      <c r="G71" s="80"/>
      <c r="H71" s="75" t="s">
        <v>169</v>
      </c>
      <c r="J71" s="75" t="s">
        <v>259</v>
      </c>
      <c r="K71" s="75" t="s">
        <v>259</v>
      </c>
      <c r="L71" s="75" t="s">
        <v>236</v>
      </c>
      <c r="O71" s="75">
        <v>2010</v>
      </c>
    </row>
    <row r="72" spans="1:15" ht="25.5">
      <c r="A72" s="76">
        <v>42475</v>
      </c>
      <c r="C72" s="75" t="s">
        <v>166</v>
      </c>
      <c r="D72" s="78" t="s">
        <v>173</v>
      </c>
      <c r="E72" s="79" t="s">
        <v>258</v>
      </c>
      <c r="F72" s="80" t="s">
        <v>169</v>
      </c>
      <c r="G72" s="80" t="s">
        <v>169</v>
      </c>
      <c r="J72" s="75" t="s">
        <v>259</v>
      </c>
      <c r="K72" s="75" t="s">
        <v>259</v>
      </c>
      <c r="L72" s="75" t="s">
        <v>236</v>
      </c>
      <c r="O72" s="75">
        <v>2016</v>
      </c>
    </row>
    <row r="73" spans="1:15" ht="25.5">
      <c r="A73" s="76">
        <v>42475</v>
      </c>
      <c r="C73" s="75" t="s">
        <v>166</v>
      </c>
      <c r="D73" s="78" t="s">
        <v>167</v>
      </c>
      <c r="E73" s="79" t="s">
        <v>258</v>
      </c>
      <c r="F73" s="75" t="s">
        <v>169</v>
      </c>
      <c r="G73" s="75" t="s">
        <v>169</v>
      </c>
      <c r="H73" s="75" t="s">
        <v>169</v>
      </c>
      <c r="J73" s="75" t="s">
        <v>259</v>
      </c>
      <c r="K73" s="75" t="s">
        <v>259</v>
      </c>
      <c r="L73" s="75" t="s">
        <v>236</v>
      </c>
      <c r="O73" s="75">
        <v>2016</v>
      </c>
    </row>
    <row r="74" spans="1:15" ht="25.5">
      <c r="A74" s="76">
        <v>40466</v>
      </c>
      <c r="C74" s="75" t="s">
        <v>166</v>
      </c>
      <c r="D74" s="78" t="s">
        <v>205</v>
      </c>
      <c r="E74" s="79" t="s">
        <v>260</v>
      </c>
      <c r="G74" s="75" t="s">
        <v>169</v>
      </c>
      <c r="J74" s="75" t="s">
        <v>261</v>
      </c>
      <c r="K74" s="75" t="s">
        <v>261</v>
      </c>
      <c r="L74" s="75" t="s">
        <v>236</v>
      </c>
      <c r="O74" s="75">
        <v>2010</v>
      </c>
    </row>
    <row r="75" spans="1:15" ht="25.5">
      <c r="A75" s="76">
        <v>38477</v>
      </c>
      <c r="C75" s="75" t="s">
        <v>166</v>
      </c>
      <c r="D75" s="78" t="s">
        <v>205</v>
      </c>
      <c r="E75" s="79" t="s">
        <v>260</v>
      </c>
      <c r="H75" s="75" t="s">
        <v>169</v>
      </c>
      <c r="J75" s="75" t="s">
        <v>261</v>
      </c>
      <c r="K75" s="75" t="s">
        <v>261</v>
      </c>
      <c r="L75" s="75" t="s">
        <v>236</v>
      </c>
      <c r="O75" s="75">
        <v>2010</v>
      </c>
    </row>
    <row r="76" spans="1:15" ht="25.5">
      <c r="A76" s="76">
        <v>42475</v>
      </c>
      <c r="C76" s="75" t="s">
        <v>166</v>
      </c>
      <c r="D76" s="78" t="s">
        <v>205</v>
      </c>
      <c r="E76" s="79" t="s">
        <v>260</v>
      </c>
      <c r="F76" s="75" t="s">
        <v>169</v>
      </c>
      <c r="J76" s="75" t="s">
        <v>262</v>
      </c>
      <c r="K76" s="75" t="s">
        <v>262</v>
      </c>
      <c r="L76" s="75" t="s">
        <v>236</v>
      </c>
      <c r="O76" s="75">
        <v>2016</v>
      </c>
    </row>
    <row r="77" spans="1:15" ht="25.5">
      <c r="A77" s="76">
        <v>37489</v>
      </c>
      <c r="C77" s="75" t="s">
        <v>166</v>
      </c>
      <c r="D77" s="78" t="s">
        <v>173</v>
      </c>
      <c r="E77" s="79" t="s">
        <v>260</v>
      </c>
      <c r="H77" s="75" t="s">
        <v>169</v>
      </c>
      <c r="J77" s="75" t="s">
        <v>261</v>
      </c>
      <c r="K77" s="75" t="s">
        <v>261</v>
      </c>
      <c r="L77" s="75" t="s">
        <v>236</v>
      </c>
      <c r="O77" s="75">
        <v>2010</v>
      </c>
    </row>
    <row r="78" spans="1:15" ht="25.5">
      <c r="A78" s="76">
        <v>37489</v>
      </c>
      <c r="C78" s="75" t="s">
        <v>166</v>
      </c>
      <c r="D78" s="78" t="s">
        <v>173</v>
      </c>
      <c r="E78" s="79" t="s">
        <v>260</v>
      </c>
      <c r="G78" s="75" t="s">
        <v>169</v>
      </c>
      <c r="J78" s="75" t="s">
        <v>261</v>
      </c>
      <c r="K78" s="75" t="s">
        <v>261</v>
      </c>
      <c r="L78" s="75" t="s">
        <v>236</v>
      </c>
      <c r="O78" s="75">
        <v>2010</v>
      </c>
    </row>
    <row r="79" spans="1:15" ht="25.5">
      <c r="A79" s="76">
        <v>42475</v>
      </c>
      <c r="C79" s="75" t="s">
        <v>166</v>
      </c>
      <c r="D79" s="78" t="s">
        <v>173</v>
      </c>
      <c r="E79" s="79" t="s">
        <v>260</v>
      </c>
      <c r="F79" s="75" t="s">
        <v>169</v>
      </c>
      <c r="J79" s="75" t="s">
        <v>262</v>
      </c>
      <c r="K79" s="75" t="s">
        <v>262</v>
      </c>
      <c r="L79" s="75" t="s">
        <v>236</v>
      </c>
      <c r="O79" s="75">
        <v>2016</v>
      </c>
    </row>
    <row r="80" spans="1:15" ht="25.5">
      <c r="A80" s="76">
        <v>37489</v>
      </c>
      <c r="C80" s="75" t="s">
        <v>166</v>
      </c>
      <c r="D80" s="78" t="s">
        <v>167</v>
      </c>
      <c r="E80" s="79" t="s">
        <v>260</v>
      </c>
      <c r="H80" s="75" t="s">
        <v>169</v>
      </c>
      <c r="J80" s="75" t="s">
        <v>261</v>
      </c>
      <c r="K80" s="75" t="s">
        <v>261</v>
      </c>
      <c r="L80" s="75" t="s">
        <v>236</v>
      </c>
      <c r="O80" s="75">
        <v>2010</v>
      </c>
    </row>
    <row r="81" spans="1:16" ht="25.5">
      <c r="A81" s="76">
        <v>37489</v>
      </c>
      <c r="C81" s="75" t="s">
        <v>166</v>
      </c>
      <c r="D81" s="78" t="s">
        <v>167</v>
      </c>
      <c r="E81" s="79" t="s">
        <v>260</v>
      </c>
      <c r="G81" s="75" t="s">
        <v>169</v>
      </c>
      <c r="J81" s="75" t="s">
        <v>261</v>
      </c>
      <c r="K81" s="75" t="s">
        <v>261</v>
      </c>
      <c r="L81" s="75" t="s">
        <v>236</v>
      </c>
      <c r="O81" s="75">
        <v>2010</v>
      </c>
    </row>
    <row r="82" spans="1:16" ht="25.5">
      <c r="A82" s="76">
        <v>35993</v>
      </c>
      <c r="C82" s="75" t="s">
        <v>166</v>
      </c>
      <c r="D82" s="78" t="s">
        <v>167</v>
      </c>
      <c r="E82" s="79" t="s">
        <v>263</v>
      </c>
      <c r="H82" s="75" t="s">
        <v>169</v>
      </c>
      <c r="J82" s="75" t="s">
        <v>264</v>
      </c>
      <c r="K82" s="75" t="s">
        <v>264</v>
      </c>
      <c r="L82" s="75" t="s">
        <v>236</v>
      </c>
      <c r="O82" s="75">
        <v>2010</v>
      </c>
    </row>
    <row r="83" spans="1:16" ht="25.5">
      <c r="A83" s="76">
        <v>37489</v>
      </c>
      <c r="C83" s="75" t="s">
        <v>166</v>
      </c>
      <c r="D83" s="78" t="s">
        <v>173</v>
      </c>
      <c r="E83" s="79" t="s">
        <v>265</v>
      </c>
      <c r="H83" s="75" t="s">
        <v>169</v>
      </c>
      <c r="J83" s="75" t="s">
        <v>266</v>
      </c>
      <c r="K83" s="75" t="s">
        <v>267</v>
      </c>
      <c r="L83" s="75" t="s">
        <v>182</v>
      </c>
      <c r="O83" s="75">
        <v>2009</v>
      </c>
    </row>
    <row r="84" spans="1:16" ht="25.5">
      <c r="A84" s="77">
        <v>28976</v>
      </c>
      <c r="C84" s="77" t="s">
        <v>166</v>
      </c>
      <c r="D84" s="96" t="s">
        <v>173</v>
      </c>
      <c r="E84" s="77" t="s">
        <v>268</v>
      </c>
      <c r="F84" s="77"/>
      <c r="G84" s="77"/>
      <c r="H84" s="75" t="s">
        <v>169</v>
      </c>
      <c r="J84" s="77" t="s">
        <v>269</v>
      </c>
      <c r="K84" s="77" t="s">
        <v>270</v>
      </c>
      <c r="L84" s="75" t="s">
        <v>271</v>
      </c>
      <c r="M84" s="77"/>
    </row>
    <row r="85" spans="1:16">
      <c r="A85" s="76">
        <v>27515</v>
      </c>
      <c r="C85" s="75" t="s">
        <v>272</v>
      </c>
      <c r="D85" s="78" t="s">
        <v>273</v>
      </c>
      <c r="E85" s="79" t="s">
        <v>175</v>
      </c>
      <c r="J85" s="75" t="s">
        <v>176</v>
      </c>
      <c r="K85" s="75" t="s">
        <v>177</v>
      </c>
      <c r="L85" s="75" t="s">
        <v>176</v>
      </c>
      <c r="M85" s="75" t="s">
        <v>274</v>
      </c>
      <c r="O85" s="75">
        <v>2005</v>
      </c>
    </row>
    <row r="86" spans="1:16" ht="25.5">
      <c r="A86" s="76">
        <v>41901</v>
      </c>
      <c r="C86" s="75" t="s">
        <v>272</v>
      </c>
      <c r="D86" s="78" t="s">
        <v>273</v>
      </c>
      <c r="E86" s="79" t="s">
        <v>175</v>
      </c>
      <c r="F86" s="92"/>
      <c r="H86" s="75" t="s">
        <v>169</v>
      </c>
      <c r="I86" s="75" t="s">
        <v>275</v>
      </c>
      <c r="J86" s="75" t="s">
        <v>176</v>
      </c>
      <c r="K86" s="75" t="s">
        <v>177</v>
      </c>
      <c r="L86" s="75" t="s">
        <v>176</v>
      </c>
      <c r="M86" s="75" t="s">
        <v>183</v>
      </c>
      <c r="O86" s="75">
        <v>2005</v>
      </c>
    </row>
    <row r="87" spans="1:16" ht="25.5">
      <c r="A87" s="76">
        <v>41901</v>
      </c>
      <c r="C87" s="75" t="s">
        <v>272</v>
      </c>
      <c r="D87" s="78" t="s">
        <v>273</v>
      </c>
      <c r="E87" s="79" t="s">
        <v>175</v>
      </c>
      <c r="F87" s="92"/>
      <c r="G87" s="75" t="s">
        <v>169</v>
      </c>
      <c r="J87" s="75" t="s">
        <v>176</v>
      </c>
      <c r="K87" s="75" t="s">
        <v>177</v>
      </c>
      <c r="L87" s="75" t="s">
        <v>176</v>
      </c>
      <c r="M87" s="75" t="s">
        <v>183</v>
      </c>
      <c r="O87" s="75">
        <v>2005</v>
      </c>
    </row>
    <row r="88" spans="1:16">
      <c r="A88" s="76">
        <v>30077</v>
      </c>
      <c r="C88" s="75" t="s">
        <v>272</v>
      </c>
      <c r="D88" s="78" t="s">
        <v>273</v>
      </c>
      <c r="E88" s="79" t="s">
        <v>276</v>
      </c>
      <c r="F88" s="92"/>
      <c r="G88" s="75" t="s">
        <v>169</v>
      </c>
      <c r="J88" s="75" t="s">
        <v>277</v>
      </c>
      <c r="K88" s="75" t="s">
        <v>277</v>
      </c>
      <c r="L88" s="75" t="s">
        <v>278</v>
      </c>
      <c r="O88" s="75">
        <v>2004</v>
      </c>
    </row>
    <row r="89" spans="1:16" ht="25.5">
      <c r="A89" s="76">
        <v>41901</v>
      </c>
      <c r="C89" s="75" t="s">
        <v>272</v>
      </c>
      <c r="D89" s="78" t="s">
        <v>273</v>
      </c>
      <c r="E89" s="79" t="s">
        <v>276</v>
      </c>
      <c r="F89" s="92"/>
      <c r="G89" s="92"/>
      <c r="H89" s="75" t="s">
        <v>169</v>
      </c>
      <c r="I89" s="75" t="s">
        <v>275</v>
      </c>
      <c r="J89" s="75" t="s">
        <v>277</v>
      </c>
      <c r="K89" s="75" t="s">
        <v>277</v>
      </c>
      <c r="L89" s="75" t="s">
        <v>278</v>
      </c>
      <c r="M89" s="75" t="s">
        <v>183</v>
      </c>
      <c r="O89" s="75">
        <v>2004</v>
      </c>
    </row>
    <row r="90" spans="1:16" ht="25.5">
      <c r="A90" s="76"/>
      <c r="C90" s="75" t="s">
        <v>272</v>
      </c>
      <c r="D90" s="78" t="s">
        <v>273</v>
      </c>
      <c r="E90" s="79" t="s">
        <v>178</v>
      </c>
      <c r="F90" s="75" t="s">
        <v>169</v>
      </c>
      <c r="J90" s="75" t="s">
        <v>179</v>
      </c>
      <c r="K90" s="75" t="s">
        <v>180</v>
      </c>
      <c r="L90" s="75" t="s">
        <v>176</v>
      </c>
      <c r="O90" s="75">
        <v>2005</v>
      </c>
    </row>
    <row r="91" spans="1:16" ht="25.5">
      <c r="A91" s="76"/>
      <c r="C91" s="75" t="s">
        <v>272</v>
      </c>
      <c r="D91" s="78" t="s">
        <v>273</v>
      </c>
      <c r="E91" s="79" t="s">
        <v>178</v>
      </c>
      <c r="F91" s="75" t="s">
        <v>169</v>
      </c>
      <c r="J91" s="75" t="s">
        <v>279</v>
      </c>
      <c r="K91" s="75" t="s">
        <v>279</v>
      </c>
      <c r="L91" s="79" t="s">
        <v>280</v>
      </c>
      <c r="M91" s="97"/>
      <c r="O91" s="75" t="s">
        <v>255</v>
      </c>
    </row>
    <row r="92" spans="1:16" ht="25.5">
      <c r="A92" s="76">
        <v>39157</v>
      </c>
      <c r="C92" s="75" t="s">
        <v>272</v>
      </c>
      <c r="D92" s="78" t="s">
        <v>273</v>
      </c>
      <c r="E92" s="79" t="s">
        <v>55</v>
      </c>
      <c r="H92" s="75" t="s">
        <v>169</v>
      </c>
      <c r="J92" s="75" t="s">
        <v>181</v>
      </c>
      <c r="K92" s="75" t="s">
        <v>181</v>
      </c>
      <c r="L92" s="75" t="s">
        <v>182</v>
      </c>
      <c r="M92" s="97"/>
      <c r="O92" s="75">
        <v>2009</v>
      </c>
    </row>
    <row r="93" spans="1:16" ht="25.5">
      <c r="A93" s="76">
        <v>38828</v>
      </c>
      <c r="C93" s="75" t="s">
        <v>272</v>
      </c>
      <c r="D93" s="78" t="s">
        <v>273</v>
      </c>
      <c r="E93" s="79" t="s">
        <v>55</v>
      </c>
      <c r="G93" s="75" t="s">
        <v>169</v>
      </c>
      <c r="J93" s="75" t="s">
        <v>181</v>
      </c>
      <c r="K93" s="75" t="s">
        <v>181</v>
      </c>
      <c r="L93" s="75" t="s">
        <v>182</v>
      </c>
      <c r="O93" s="75">
        <v>2009</v>
      </c>
    </row>
    <row r="94" spans="1:16" ht="25.5">
      <c r="A94" s="76">
        <v>41901</v>
      </c>
      <c r="C94" s="75" t="s">
        <v>272</v>
      </c>
      <c r="D94" s="78" t="s">
        <v>273</v>
      </c>
      <c r="E94" s="79" t="s">
        <v>55</v>
      </c>
      <c r="F94" s="75" t="s">
        <v>169</v>
      </c>
      <c r="G94" s="92"/>
      <c r="J94" s="75" t="s">
        <v>181</v>
      </c>
      <c r="K94" s="75" t="s">
        <v>181</v>
      </c>
      <c r="L94" s="75" t="s">
        <v>182</v>
      </c>
      <c r="M94" s="75" t="s">
        <v>183</v>
      </c>
      <c r="O94" s="75">
        <v>2009</v>
      </c>
    </row>
    <row r="95" spans="1:16" ht="25.5">
      <c r="A95" s="76">
        <v>43511</v>
      </c>
      <c r="C95" s="75" t="s">
        <v>272</v>
      </c>
      <c r="D95" s="78" t="s">
        <v>273</v>
      </c>
      <c r="E95" s="79" t="s">
        <v>55</v>
      </c>
      <c r="G95" s="92"/>
      <c r="I95" s="75" t="s">
        <v>169</v>
      </c>
      <c r="J95" s="75" t="s">
        <v>181</v>
      </c>
      <c r="K95" s="75" t="s">
        <v>181</v>
      </c>
      <c r="L95" s="75" t="s">
        <v>182</v>
      </c>
      <c r="M95" s="75" t="s">
        <v>281</v>
      </c>
    </row>
    <row r="96" spans="1:16" ht="26.25">
      <c r="A96" s="76">
        <v>34124</v>
      </c>
      <c r="C96" s="75" t="s">
        <v>272</v>
      </c>
      <c r="D96" s="78" t="s">
        <v>273</v>
      </c>
      <c r="E96" s="79" t="s">
        <v>202</v>
      </c>
      <c r="H96" s="75" t="s">
        <v>169</v>
      </c>
      <c r="J96" s="75" t="s">
        <v>203</v>
      </c>
      <c r="K96" s="75" t="s">
        <v>204</v>
      </c>
      <c r="L96" s="75" t="s">
        <v>203</v>
      </c>
      <c r="O96" s="75">
        <v>2009</v>
      </c>
      <c r="P96" s="95"/>
    </row>
    <row r="97" spans="1:16" ht="26.25">
      <c r="A97" s="76">
        <v>41896</v>
      </c>
      <c r="C97" s="75" t="s">
        <v>272</v>
      </c>
      <c r="D97" s="78" t="s">
        <v>273</v>
      </c>
      <c r="E97" s="79" t="s">
        <v>202</v>
      </c>
      <c r="G97" s="75" t="s">
        <v>169</v>
      </c>
      <c r="H97" s="92"/>
      <c r="J97" s="75" t="s">
        <v>203</v>
      </c>
      <c r="K97" s="75" t="s">
        <v>204</v>
      </c>
      <c r="L97" s="75" t="s">
        <v>203</v>
      </c>
      <c r="M97" s="75" t="s">
        <v>183</v>
      </c>
      <c r="O97" s="75">
        <v>2009</v>
      </c>
      <c r="P97" s="95"/>
    </row>
    <row r="98" spans="1:16" ht="26.25">
      <c r="A98" s="76">
        <v>41896</v>
      </c>
      <c r="C98" s="75" t="s">
        <v>272</v>
      </c>
      <c r="D98" s="78" t="s">
        <v>273</v>
      </c>
      <c r="E98" s="79" t="s">
        <v>202</v>
      </c>
      <c r="F98" s="75" t="s">
        <v>169</v>
      </c>
      <c r="H98" s="92"/>
      <c r="J98" s="75" t="s">
        <v>203</v>
      </c>
      <c r="K98" s="75" t="s">
        <v>204</v>
      </c>
      <c r="L98" s="75" t="s">
        <v>203</v>
      </c>
      <c r="M98" s="75" t="s">
        <v>183</v>
      </c>
      <c r="O98" s="75">
        <v>2009</v>
      </c>
      <c r="P98" s="95"/>
    </row>
    <row r="99" spans="1:16" ht="26.25">
      <c r="A99" s="76">
        <v>43511</v>
      </c>
      <c r="C99" s="75" t="s">
        <v>272</v>
      </c>
      <c r="D99" s="78" t="s">
        <v>273</v>
      </c>
      <c r="E99" s="79" t="s">
        <v>202</v>
      </c>
      <c r="H99" s="92"/>
      <c r="I99" s="75" t="s">
        <v>169</v>
      </c>
      <c r="J99" s="75" t="s">
        <v>203</v>
      </c>
      <c r="K99" s="75" t="s">
        <v>204</v>
      </c>
      <c r="L99" s="75" t="s">
        <v>203</v>
      </c>
      <c r="M99" s="75" t="s">
        <v>281</v>
      </c>
      <c r="P99" s="95"/>
    </row>
    <row r="100" spans="1:16" ht="25.5">
      <c r="A100" s="77">
        <v>40360</v>
      </c>
      <c r="C100" s="77" t="s">
        <v>272</v>
      </c>
      <c r="D100" s="96" t="s">
        <v>273</v>
      </c>
      <c r="E100" s="77" t="s">
        <v>282</v>
      </c>
      <c r="F100" s="75" t="s">
        <v>169</v>
      </c>
      <c r="G100" s="77"/>
      <c r="H100" s="77"/>
      <c r="I100" s="77"/>
      <c r="J100" s="77" t="s">
        <v>283</v>
      </c>
      <c r="K100" s="77" t="s">
        <v>284</v>
      </c>
      <c r="L100" s="75" t="s">
        <v>284</v>
      </c>
      <c r="M100" s="77"/>
      <c r="O100" s="75">
        <v>2007</v>
      </c>
    </row>
    <row r="101" spans="1:16" ht="25.5">
      <c r="A101" s="77">
        <v>41901</v>
      </c>
      <c r="C101" s="77" t="s">
        <v>272</v>
      </c>
      <c r="D101" s="96" t="s">
        <v>273</v>
      </c>
      <c r="E101" s="77" t="s">
        <v>282</v>
      </c>
      <c r="F101" s="92"/>
      <c r="G101" s="75" t="s">
        <v>169</v>
      </c>
      <c r="H101" s="77"/>
      <c r="I101" s="77"/>
      <c r="J101" s="77" t="s">
        <v>283</v>
      </c>
      <c r="K101" s="77" t="s">
        <v>284</v>
      </c>
      <c r="L101" s="75" t="s">
        <v>284</v>
      </c>
      <c r="M101" s="77" t="s">
        <v>183</v>
      </c>
      <c r="O101" s="75">
        <v>2007</v>
      </c>
    </row>
    <row r="102" spans="1:16" ht="25.5">
      <c r="A102" s="77">
        <v>41901</v>
      </c>
      <c r="C102" s="77" t="s">
        <v>272</v>
      </c>
      <c r="D102" s="96" t="s">
        <v>273</v>
      </c>
      <c r="E102" s="77" t="s">
        <v>282</v>
      </c>
      <c r="F102" s="92"/>
      <c r="G102" s="77"/>
      <c r="H102" s="75" t="s">
        <v>169</v>
      </c>
      <c r="I102" s="77"/>
      <c r="J102" s="77" t="s">
        <v>283</v>
      </c>
      <c r="K102" s="77" t="s">
        <v>284</v>
      </c>
      <c r="L102" s="75" t="s">
        <v>284</v>
      </c>
      <c r="M102" s="77" t="s">
        <v>183</v>
      </c>
      <c r="O102" s="75">
        <v>2007</v>
      </c>
    </row>
    <row r="103" spans="1:16" ht="25.5">
      <c r="A103" s="77">
        <v>43511</v>
      </c>
      <c r="C103" s="77" t="s">
        <v>272</v>
      </c>
      <c r="D103" s="96" t="s">
        <v>273</v>
      </c>
      <c r="E103" s="77" t="s">
        <v>282</v>
      </c>
      <c r="F103" s="92"/>
      <c r="G103" s="77"/>
      <c r="H103" s="75" t="s">
        <v>169</v>
      </c>
      <c r="I103" s="77"/>
      <c r="J103" s="77" t="s">
        <v>283</v>
      </c>
      <c r="K103" s="77" t="s">
        <v>284</v>
      </c>
      <c r="L103" s="75" t="s">
        <v>284</v>
      </c>
      <c r="M103" s="77" t="s">
        <v>281</v>
      </c>
    </row>
    <row r="104" spans="1:16" ht="25.5">
      <c r="A104" s="76">
        <v>26573</v>
      </c>
      <c r="C104" s="75" t="s">
        <v>272</v>
      </c>
      <c r="D104" s="78" t="s">
        <v>273</v>
      </c>
      <c r="E104" s="79" t="s">
        <v>285</v>
      </c>
      <c r="G104" s="92"/>
      <c r="H104" s="75" t="s">
        <v>169</v>
      </c>
      <c r="J104" s="75" t="s">
        <v>286</v>
      </c>
      <c r="K104" s="75" t="s">
        <v>286</v>
      </c>
      <c r="L104" s="75" t="s">
        <v>286</v>
      </c>
      <c r="M104" s="77"/>
      <c r="O104" s="75">
        <v>2006</v>
      </c>
      <c r="P104" s="98"/>
    </row>
    <row r="105" spans="1:16" ht="25.5">
      <c r="A105" s="76"/>
      <c r="C105" s="75" t="s">
        <v>272</v>
      </c>
      <c r="D105" s="78" t="s">
        <v>273</v>
      </c>
      <c r="E105" s="79" t="s">
        <v>285</v>
      </c>
      <c r="F105" s="92"/>
      <c r="G105" s="75" t="s">
        <v>169</v>
      </c>
      <c r="H105" s="92"/>
      <c r="J105" s="75" t="s">
        <v>286</v>
      </c>
      <c r="K105" s="75" t="s">
        <v>286</v>
      </c>
      <c r="L105" s="75" t="s">
        <v>286</v>
      </c>
      <c r="M105" s="77"/>
      <c r="O105" s="75">
        <v>2006</v>
      </c>
    </row>
    <row r="106" spans="1:16" ht="25.5">
      <c r="A106" s="76">
        <v>41901</v>
      </c>
      <c r="C106" s="75" t="s">
        <v>272</v>
      </c>
      <c r="D106" s="78" t="s">
        <v>273</v>
      </c>
      <c r="E106" s="79" t="s">
        <v>285</v>
      </c>
      <c r="F106" s="75" t="s">
        <v>169</v>
      </c>
      <c r="H106" s="92"/>
      <c r="J106" s="75" t="s">
        <v>286</v>
      </c>
      <c r="K106" s="75" t="s">
        <v>286</v>
      </c>
      <c r="L106" s="75" t="s">
        <v>286</v>
      </c>
      <c r="M106" s="77" t="s">
        <v>183</v>
      </c>
      <c r="O106" s="75">
        <v>2006</v>
      </c>
    </row>
    <row r="107" spans="1:16" ht="25.5">
      <c r="A107" s="76">
        <v>43511</v>
      </c>
      <c r="C107" s="75" t="s">
        <v>272</v>
      </c>
      <c r="D107" s="78" t="s">
        <v>273</v>
      </c>
      <c r="E107" s="79" t="s">
        <v>285</v>
      </c>
      <c r="H107" s="92"/>
      <c r="I107" s="75" t="s">
        <v>169</v>
      </c>
      <c r="J107" s="75" t="s">
        <v>287</v>
      </c>
      <c r="K107" s="75" t="s">
        <v>286</v>
      </c>
      <c r="L107" s="75" t="s">
        <v>286</v>
      </c>
      <c r="M107" s="77" t="s">
        <v>281</v>
      </c>
    </row>
    <row r="108" spans="1:16" ht="25.5">
      <c r="A108" s="76">
        <v>43077</v>
      </c>
      <c r="C108" s="75" t="s">
        <v>272</v>
      </c>
      <c r="D108" s="78" t="s">
        <v>273</v>
      </c>
      <c r="E108" s="79" t="s">
        <v>212</v>
      </c>
      <c r="F108" s="75" t="s">
        <v>169</v>
      </c>
      <c r="G108" s="75" t="s">
        <v>169</v>
      </c>
      <c r="H108" s="75" t="s">
        <v>169</v>
      </c>
      <c r="J108" s="75" t="s">
        <v>213</v>
      </c>
      <c r="K108" s="75" t="s">
        <v>213</v>
      </c>
      <c r="L108" s="75" t="s">
        <v>213</v>
      </c>
      <c r="M108" s="75" t="s">
        <v>183</v>
      </c>
    </row>
    <row r="109" spans="1:16" ht="25.5">
      <c r="A109" s="76">
        <v>43511</v>
      </c>
      <c r="C109" s="75" t="s">
        <v>272</v>
      </c>
      <c r="D109" s="78" t="s">
        <v>273</v>
      </c>
      <c r="E109" s="79" t="s">
        <v>212</v>
      </c>
      <c r="I109" s="75" t="s">
        <v>169</v>
      </c>
      <c r="J109" s="75" t="s">
        <v>213</v>
      </c>
      <c r="K109" s="75" t="s">
        <v>213</v>
      </c>
      <c r="L109" s="75" t="s">
        <v>213</v>
      </c>
      <c r="M109" s="75" t="s">
        <v>281</v>
      </c>
    </row>
    <row r="110" spans="1:16" ht="25.5">
      <c r="A110" s="76">
        <v>37438</v>
      </c>
      <c r="C110" s="75" t="s">
        <v>272</v>
      </c>
      <c r="D110" s="78" t="s">
        <v>273</v>
      </c>
      <c r="E110" s="79" t="s">
        <v>288</v>
      </c>
      <c r="H110" s="75" t="s">
        <v>169</v>
      </c>
      <c r="J110" s="75" t="s">
        <v>289</v>
      </c>
      <c r="K110" s="75" t="s">
        <v>289</v>
      </c>
      <c r="L110" s="75" t="s">
        <v>289</v>
      </c>
      <c r="M110" s="77"/>
      <c r="O110" s="75" t="s">
        <v>14</v>
      </c>
    </row>
    <row r="111" spans="1:16" ht="25.5">
      <c r="A111" s="76">
        <v>41901</v>
      </c>
      <c r="C111" s="75" t="s">
        <v>272</v>
      </c>
      <c r="D111" s="78" t="s">
        <v>273</v>
      </c>
      <c r="E111" s="79" t="s">
        <v>288</v>
      </c>
      <c r="G111" s="75" t="s">
        <v>169</v>
      </c>
      <c r="H111" s="92"/>
      <c r="J111" s="75" t="s">
        <v>289</v>
      </c>
      <c r="K111" s="75" t="s">
        <v>289</v>
      </c>
      <c r="L111" s="75" t="s">
        <v>289</v>
      </c>
      <c r="M111" s="77" t="s">
        <v>183</v>
      </c>
      <c r="O111" s="75" t="s">
        <v>14</v>
      </c>
    </row>
    <row r="112" spans="1:16" ht="25.5">
      <c r="A112" s="76">
        <v>41901</v>
      </c>
      <c r="C112" s="75" t="s">
        <v>272</v>
      </c>
      <c r="D112" s="78" t="s">
        <v>273</v>
      </c>
      <c r="E112" s="79" t="s">
        <v>288</v>
      </c>
      <c r="F112" s="75" t="s">
        <v>169</v>
      </c>
      <c r="H112" s="92"/>
      <c r="J112" s="75" t="s">
        <v>289</v>
      </c>
      <c r="K112" s="75" t="s">
        <v>289</v>
      </c>
      <c r="L112" s="75" t="s">
        <v>289</v>
      </c>
      <c r="M112" s="77" t="s">
        <v>183</v>
      </c>
      <c r="O112" s="75" t="s">
        <v>14</v>
      </c>
    </row>
    <row r="113" spans="1:16" ht="38.25">
      <c r="A113" s="76">
        <v>43077</v>
      </c>
      <c r="C113" s="75" t="s">
        <v>272</v>
      </c>
      <c r="D113" s="78" t="s">
        <v>273</v>
      </c>
      <c r="E113" s="79" t="s">
        <v>214</v>
      </c>
      <c r="F113" s="75" t="s">
        <v>169</v>
      </c>
      <c r="G113" s="75" t="s">
        <v>169</v>
      </c>
      <c r="H113" s="75" t="s">
        <v>169</v>
      </c>
      <c r="J113" s="75" t="s">
        <v>290</v>
      </c>
      <c r="K113" s="75" t="s">
        <v>216</v>
      </c>
      <c r="L113" s="75" t="s">
        <v>216</v>
      </c>
      <c r="M113" s="77" t="s">
        <v>183</v>
      </c>
    </row>
    <row r="114" spans="1:16" ht="38.25">
      <c r="A114" s="76">
        <v>43511</v>
      </c>
      <c r="C114" s="75" t="s">
        <v>272</v>
      </c>
      <c r="D114" s="78" t="s">
        <v>273</v>
      </c>
      <c r="E114" s="79" t="s">
        <v>214</v>
      </c>
      <c r="I114" s="75" t="s">
        <v>169</v>
      </c>
      <c r="J114" s="75" t="s">
        <v>290</v>
      </c>
      <c r="K114" s="75" t="s">
        <v>216</v>
      </c>
      <c r="L114" s="75" t="s">
        <v>216</v>
      </c>
      <c r="M114" s="77" t="s">
        <v>281</v>
      </c>
    </row>
    <row r="115" spans="1:16" ht="25.5">
      <c r="A115" s="76">
        <v>35265</v>
      </c>
      <c r="C115" s="75" t="s">
        <v>272</v>
      </c>
      <c r="D115" s="78" t="s">
        <v>273</v>
      </c>
      <c r="E115" s="79" t="s">
        <v>291</v>
      </c>
      <c r="H115" s="75" t="s">
        <v>169</v>
      </c>
      <c r="J115" s="75" t="s">
        <v>292</v>
      </c>
      <c r="K115" s="75" t="s">
        <v>293</v>
      </c>
      <c r="L115" s="75" t="s">
        <v>294</v>
      </c>
      <c r="M115" s="77"/>
      <c r="O115" s="75">
        <v>2007</v>
      </c>
      <c r="P115" s="98"/>
    </row>
    <row r="116" spans="1:16" ht="25.5">
      <c r="A116" s="76">
        <v>35265</v>
      </c>
      <c r="C116" s="75" t="s">
        <v>272</v>
      </c>
      <c r="D116" s="78" t="s">
        <v>273</v>
      </c>
      <c r="E116" s="79" t="s">
        <v>291</v>
      </c>
      <c r="G116" s="75" t="s">
        <v>169</v>
      </c>
      <c r="J116" s="75" t="s">
        <v>292</v>
      </c>
      <c r="K116" s="75" t="s">
        <v>293</v>
      </c>
      <c r="L116" s="75" t="s">
        <v>294</v>
      </c>
      <c r="M116" s="77"/>
      <c r="O116" s="75">
        <v>2007</v>
      </c>
    </row>
    <row r="117" spans="1:16" ht="25.5">
      <c r="A117" s="76">
        <v>41901</v>
      </c>
      <c r="C117" s="75" t="s">
        <v>272</v>
      </c>
      <c r="D117" s="78" t="s">
        <v>273</v>
      </c>
      <c r="E117" s="79" t="s">
        <v>291</v>
      </c>
      <c r="F117" s="75" t="s">
        <v>169</v>
      </c>
      <c r="G117" s="92"/>
      <c r="J117" s="75" t="s">
        <v>292</v>
      </c>
      <c r="K117" s="75" t="s">
        <v>293</v>
      </c>
      <c r="L117" s="75" t="s">
        <v>294</v>
      </c>
      <c r="M117" s="77" t="s">
        <v>183</v>
      </c>
      <c r="O117" s="75">
        <v>2007</v>
      </c>
    </row>
    <row r="118" spans="1:16" ht="25.5">
      <c r="A118" s="76">
        <v>43511</v>
      </c>
      <c r="C118" s="75" t="s">
        <v>272</v>
      </c>
      <c r="D118" s="78" t="s">
        <v>273</v>
      </c>
      <c r="E118" s="79" t="s">
        <v>291</v>
      </c>
      <c r="G118" s="92"/>
      <c r="I118" s="75" t="s">
        <v>169</v>
      </c>
      <c r="J118" s="75" t="s">
        <v>295</v>
      </c>
      <c r="K118" s="75" t="s">
        <v>293</v>
      </c>
      <c r="L118" s="75" t="s">
        <v>294</v>
      </c>
      <c r="M118" s="77" t="s">
        <v>281</v>
      </c>
    </row>
    <row r="119" spans="1:16">
      <c r="A119" s="76">
        <v>34213</v>
      </c>
      <c r="C119" s="75" t="s">
        <v>272</v>
      </c>
      <c r="D119" s="78" t="s">
        <v>273</v>
      </c>
      <c r="E119" s="79" t="s">
        <v>296</v>
      </c>
      <c r="G119" s="75" t="s">
        <v>169</v>
      </c>
      <c r="J119" s="75" t="s">
        <v>297</v>
      </c>
      <c r="K119" s="75" t="s">
        <v>298</v>
      </c>
      <c r="L119" s="75" t="s">
        <v>297</v>
      </c>
      <c r="O119" s="75">
        <v>2007</v>
      </c>
    </row>
    <row r="120" spans="1:16">
      <c r="A120" s="76">
        <v>24777</v>
      </c>
      <c r="C120" s="75" t="s">
        <v>272</v>
      </c>
      <c r="D120" s="78" t="s">
        <v>273</v>
      </c>
      <c r="E120" s="79" t="s">
        <v>296</v>
      </c>
      <c r="H120" s="75" t="s">
        <v>169</v>
      </c>
      <c r="J120" s="75" t="s">
        <v>297</v>
      </c>
      <c r="K120" s="75" t="s">
        <v>298</v>
      </c>
      <c r="L120" s="75" t="s">
        <v>297</v>
      </c>
      <c r="N120" s="99"/>
      <c r="O120" s="75">
        <v>2007</v>
      </c>
    </row>
    <row r="121" spans="1:16" ht="25.5">
      <c r="A121" s="76">
        <v>41901</v>
      </c>
      <c r="C121" s="75" t="s">
        <v>272</v>
      </c>
      <c r="D121" s="78" t="s">
        <v>273</v>
      </c>
      <c r="E121" s="79" t="s">
        <v>296</v>
      </c>
      <c r="F121" s="75" t="s">
        <v>169</v>
      </c>
      <c r="H121" s="92"/>
      <c r="J121" s="75" t="s">
        <v>297</v>
      </c>
      <c r="K121" s="75" t="s">
        <v>298</v>
      </c>
      <c r="L121" s="75" t="s">
        <v>297</v>
      </c>
      <c r="M121" s="75" t="s">
        <v>183</v>
      </c>
      <c r="N121" s="99"/>
      <c r="O121" s="75">
        <v>2007</v>
      </c>
    </row>
    <row r="122" spans="1:16" ht="25.5">
      <c r="A122" s="76">
        <v>43511</v>
      </c>
      <c r="C122" s="75" t="s">
        <v>272</v>
      </c>
      <c r="D122" s="78" t="s">
        <v>273</v>
      </c>
      <c r="E122" s="79" t="s">
        <v>296</v>
      </c>
      <c r="H122" s="92"/>
      <c r="I122" s="75" t="s">
        <v>169</v>
      </c>
      <c r="J122" s="75" t="s">
        <v>297</v>
      </c>
      <c r="K122" s="75" t="s">
        <v>298</v>
      </c>
      <c r="L122" s="75" t="s">
        <v>297</v>
      </c>
      <c r="M122" s="75" t="s">
        <v>281</v>
      </c>
      <c r="N122" s="99"/>
    </row>
    <row r="123" spans="1:16">
      <c r="A123" s="76">
        <v>40711</v>
      </c>
      <c r="C123" s="75" t="s">
        <v>272</v>
      </c>
      <c r="D123" s="78" t="s">
        <v>273</v>
      </c>
      <c r="E123" s="79" t="s">
        <v>217</v>
      </c>
      <c r="F123" s="75" t="s">
        <v>169</v>
      </c>
      <c r="H123" s="75" t="s">
        <v>169</v>
      </c>
      <c r="J123" s="75" t="s">
        <v>218</v>
      </c>
      <c r="K123" s="75" t="s">
        <v>218</v>
      </c>
      <c r="L123" s="75" t="s">
        <v>218</v>
      </c>
      <c r="O123" s="75">
        <v>2006</v>
      </c>
    </row>
    <row r="124" spans="1:16" ht="25.5">
      <c r="A124" s="76">
        <v>41901</v>
      </c>
      <c r="C124" s="75" t="s">
        <v>272</v>
      </c>
      <c r="D124" s="78" t="s">
        <v>273</v>
      </c>
      <c r="E124" s="79" t="s">
        <v>217</v>
      </c>
      <c r="F124" s="75" t="s">
        <v>169</v>
      </c>
      <c r="G124" s="92"/>
      <c r="J124" s="75" t="s">
        <v>218</v>
      </c>
      <c r="K124" s="75" t="s">
        <v>218</v>
      </c>
      <c r="L124" s="75" t="s">
        <v>218</v>
      </c>
      <c r="M124" s="75" t="s">
        <v>183</v>
      </c>
      <c r="O124" s="75">
        <v>2006</v>
      </c>
    </row>
    <row r="125" spans="1:16" ht="25.5">
      <c r="A125" s="76">
        <v>43511</v>
      </c>
      <c r="C125" s="75" t="s">
        <v>272</v>
      </c>
      <c r="D125" s="78" t="s">
        <v>273</v>
      </c>
      <c r="E125" s="79" t="s">
        <v>217</v>
      </c>
      <c r="G125" s="92"/>
      <c r="I125" s="75" t="s">
        <v>169</v>
      </c>
      <c r="J125" s="75" t="s">
        <v>218</v>
      </c>
      <c r="K125" s="75" t="s">
        <v>218</v>
      </c>
      <c r="L125" s="75" t="s">
        <v>218</v>
      </c>
      <c r="M125" s="75" t="s">
        <v>281</v>
      </c>
    </row>
    <row r="126" spans="1:16" ht="25.5">
      <c r="A126" s="76">
        <v>43077</v>
      </c>
      <c r="C126" s="75" t="s">
        <v>272</v>
      </c>
      <c r="D126" s="78" t="s">
        <v>273</v>
      </c>
      <c r="E126" s="79" t="s">
        <v>219</v>
      </c>
      <c r="G126" s="92"/>
      <c r="J126" s="75" t="s">
        <v>220</v>
      </c>
      <c r="K126" s="75" t="s">
        <v>220</v>
      </c>
      <c r="L126" s="75" t="s">
        <v>220</v>
      </c>
      <c r="M126" s="75" t="s">
        <v>183</v>
      </c>
    </row>
    <row r="127" spans="1:16" ht="25.5">
      <c r="A127" s="76">
        <v>43511</v>
      </c>
      <c r="C127" s="75" t="s">
        <v>272</v>
      </c>
      <c r="D127" s="78" t="s">
        <v>273</v>
      </c>
      <c r="E127" s="79" t="s">
        <v>219</v>
      </c>
      <c r="G127" s="92"/>
      <c r="I127" s="75" t="s">
        <v>169</v>
      </c>
      <c r="J127" s="75" t="s">
        <v>220</v>
      </c>
      <c r="K127" s="75" t="s">
        <v>220</v>
      </c>
      <c r="L127" s="75" t="s">
        <v>220</v>
      </c>
      <c r="M127" s="75" t="s">
        <v>281</v>
      </c>
    </row>
    <row r="128" spans="1:16" ht="25.5">
      <c r="A128" s="76">
        <v>34501</v>
      </c>
      <c r="C128" s="75" t="s">
        <v>272</v>
      </c>
      <c r="D128" s="78" t="s">
        <v>273</v>
      </c>
      <c r="E128" s="79" t="s">
        <v>224</v>
      </c>
      <c r="G128" s="75" t="s">
        <v>169</v>
      </c>
      <c r="J128" s="75" t="s">
        <v>299</v>
      </c>
      <c r="K128" s="75" t="s">
        <v>225</v>
      </c>
      <c r="L128" s="75" t="s">
        <v>225</v>
      </c>
      <c r="O128" s="75">
        <v>2009</v>
      </c>
    </row>
    <row r="129" spans="1:16" ht="25.5">
      <c r="A129" s="76">
        <v>41901</v>
      </c>
      <c r="C129" s="75" t="s">
        <v>272</v>
      </c>
      <c r="D129" s="78" t="s">
        <v>273</v>
      </c>
      <c r="E129" s="79" t="s">
        <v>224</v>
      </c>
      <c r="G129" s="92"/>
      <c r="H129" s="75" t="s">
        <v>169</v>
      </c>
      <c r="J129" s="75" t="s">
        <v>299</v>
      </c>
      <c r="K129" s="75" t="s">
        <v>225</v>
      </c>
      <c r="L129" s="75" t="s">
        <v>225</v>
      </c>
      <c r="M129" s="75" t="s">
        <v>183</v>
      </c>
      <c r="O129" s="75">
        <v>2009</v>
      </c>
    </row>
    <row r="130" spans="1:16" ht="25.5">
      <c r="A130" s="76">
        <v>41901</v>
      </c>
      <c r="C130" s="75" t="s">
        <v>272</v>
      </c>
      <c r="D130" s="78" t="s">
        <v>273</v>
      </c>
      <c r="E130" s="79" t="s">
        <v>224</v>
      </c>
      <c r="F130" s="75" t="s">
        <v>169</v>
      </c>
      <c r="G130" s="92"/>
      <c r="J130" s="75" t="s">
        <v>299</v>
      </c>
      <c r="K130" s="75" t="s">
        <v>225</v>
      </c>
      <c r="L130" s="75" t="s">
        <v>225</v>
      </c>
      <c r="M130" s="75" t="s">
        <v>183</v>
      </c>
      <c r="O130" s="75">
        <v>2009</v>
      </c>
    </row>
    <row r="131" spans="1:16" ht="25.5">
      <c r="A131" s="76">
        <v>43511</v>
      </c>
      <c r="C131" s="75" t="s">
        <v>272</v>
      </c>
      <c r="D131" s="78" t="s">
        <v>273</v>
      </c>
      <c r="E131" s="79" t="s">
        <v>224</v>
      </c>
      <c r="G131" s="92"/>
      <c r="I131" s="75" t="s">
        <v>169</v>
      </c>
      <c r="J131" s="75" t="s">
        <v>300</v>
      </c>
      <c r="K131" s="75" t="s">
        <v>225</v>
      </c>
      <c r="L131" s="75" t="s">
        <v>225</v>
      </c>
      <c r="M131" s="75" t="s">
        <v>281</v>
      </c>
    </row>
    <row r="132" spans="1:16" ht="25.5">
      <c r="A132" s="76">
        <v>43077</v>
      </c>
      <c r="C132" s="75" t="s">
        <v>272</v>
      </c>
      <c r="D132" s="78" t="s">
        <v>273</v>
      </c>
      <c r="E132" s="79" t="s">
        <v>229</v>
      </c>
      <c r="F132" s="75" t="s">
        <v>169</v>
      </c>
      <c r="G132" s="92"/>
      <c r="J132" s="75" t="s">
        <v>230</v>
      </c>
      <c r="K132" s="75" t="s">
        <v>230</v>
      </c>
      <c r="L132" s="75" t="s">
        <v>230</v>
      </c>
      <c r="M132" s="75" t="s">
        <v>183</v>
      </c>
    </row>
    <row r="133" spans="1:16" s="99" customFormat="1" ht="25.5">
      <c r="A133" s="76">
        <v>38828</v>
      </c>
      <c r="B133" s="77"/>
      <c r="C133" s="75" t="s">
        <v>272</v>
      </c>
      <c r="D133" s="78" t="s">
        <v>273</v>
      </c>
      <c r="E133" s="79" t="s">
        <v>233</v>
      </c>
      <c r="F133" s="75"/>
      <c r="G133" s="75"/>
      <c r="H133" s="75" t="s">
        <v>169</v>
      </c>
      <c r="I133" s="75"/>
      <c r="J133" s="75" t="s">
        <v>234</v>
      </c>
      <c r="K133" s="75" t="s">
        <v>235</v>
      </c>
      <c r="L133" s="75" t="s">
        <v>236</v>
      </c>
      <c r="M133" s="75" t="s">
        <v>237</v>
      </c>
      <c r="N133" s="92"/>
      <c r="O133" s="75">
        <v>2010</v>
      </c>
      <c r="P133" s="92"/>
    </row>
    <row r="134" spans="1:16" s="99" customFormat="1" ht="25.5">
      <c r="A134" s="76">
        <v>43600</v>
      </c>
      <c r="B134" s="77"/>
      <c r="C134" s="75" t="s">
        <v>272</v>
      </c>
      <c r="D134" s="78" t="s">
        <v>273</v>
      </c>
      <c r="E134" s="79" t="s">
        <v>233</v>
      </c>
      <c r="F134" s="75"/>
      <c r="G134" s="75"/>
      <c r="H134" s="75"/>
      <c r="I134" s="75" t="s">
        <v>169</v>
      </c>
      <c r="J134" s="75" t="s">
        <v>301</v>
      </c>
      <c r="K134" s="75" t="s">
        <v>235</v>
      </c>
      <c r="L134" s="75" t="s">
        <v>236</v>
      </c>
      <c r="M134" s="75" t="s">
        <v>281</v>
      </c>
      <c r="N134" s="92"/>
      <c r="O134" s="75"/>
      <c r="P134" s="92"/>
    </row>
    <row r="135" spans="1:16" ht="25.5">
      <c r="A135" s="76">
        <v>37974</v>
      </c>
      <c r="C135" s="75" t="s">
        <v>272</v>
      </c>
      <c r="D135" s="78" t="s">
        <v>273</v>
      </c>
      <c r="E135" s="79" t="s">
        <v>238</v>
      </c>
      <c r="H135" s="75" t="s">
        <v>169</v>
      </c>
      <c r="J135" s="75" t="s">
        <v>239</v>
      </c>
      <c r="K135" s="75" t="s">
        <v>239</v>
      </c>
      <c r="L135" s="75" t="s">
        <v>236</v>
      </c>
      <c r="M135" s="75" t="s">
        <v>237</v>
      </c>
      <c r="O135" s="75">
        <v>2010</v>
      </c>
    </row>
    <row r="136" spans="1:16" ht="25.5">
      <c r="A136" s="76">
        <v>40360</v>
      </c>
      <c r="C136" s="75" t="s">
        <v>272</v>
      </c>
      <c r="D136" s="78" t="s">
        <v>273</v>
      </c>
      <c r="E136" s="75">
        <v>51.079900000000002</v>
      </c>
      <c r="H136" s="75" t="s">
        <v>169</v>
      </c>
      <c r="J136" s="75" t="s">
        <v>302</v>
      </c>
      <c r="K136" s="75" t="s">
        <v>240</v>
      </c>
      <c r="L136" s="75" t="s">
        <v>236</v>
      </c>
      <c r="N136" s="75"/>
      <c r="O136" s="75">
        <v>2010</v>
      </c>
    </row>
    <row r="137" spans="1:16" ht="25.5">
      <c r="A137" s="76">
        <v>41901</v>
      </c>
      <c r="C137" s="75" t="s">
        <v>272</v>
      </c>
      <c r="D137" s="78" t="s">
        <v>273</v>
      </c>
      <c r="E137" s="75">
        <v>51.079900000000002</v>
      </c>
      <c r="G137" s="75" t="s">
        <v>169</v>
      </c>
      <c r="H137" s="92"/>
      <c r="J137" s="75" t="s">
        <v>302</v>
      </c>
      <c r="K137" s="75" t="s">
        <v>240</v>
      </c>
      <c r="L137" s="75" t="s">
        <v>236</v>
      </c>
      <c r="M137" s="75" t="s">
        <v>183</v>
      </c>
      <c r="O137" s="75">
        <v>2010</v>
      </c>
    </row>
    <row r="138" spans="1:16" ht="25.5">
      <c r="A138" s="76">
        <v>41901</v>
      </c>
      <c r="C138" s="75" t="s">
        <v>272</v>
      </c>
      <c r="D138" s="78" t="s">
        <v>273</v>
      </c>
      <c r="E138" s="75">
        <v>51.079900000000002</v>
      </c>
      <c r="F138" s="75" t="s">
        <v>169</v>
      </c>
      <c r="H138" s="92"/>
      <c r="J138" s="75" t="s">
        <v>302</v>
      </c>
      <c r="K138" s="75" t="s">
        <v>240</v>
      </c>
      <c r="L138" s="75" t="s">
        <v>236</v>
      </c>
      <c r="M138" s="75" t="s">
        <v>183</v>
      </c>
      <c r="O138" s="75">
        <v>2010</v>
      </c>
    </row>
    <row r="139" spans="1:16" ht="25.5">
      <c r="A139" s="76">
        <v>41075</v>
      </c>
      <c r="C139" s="75" t="s">
        <v>272</v>
      </c>
      <c r="D139" s="78" t="s">
        <v>273</v>
      </c>
      <c r="E139" s="79" t="s">
        <v>242</v>
      </c>
      <c r="I139" s="75" t="s">
        <v>303</v>
      </c>
      <c r="J139" s="75" t="s">
        <v>304</v>
      </c>
      <c r="K139" s="75" t="s">
        <v>305</v>
      </c>
      <c r="L139" s="75" t="s">
        <v>306</v>
      </c>
      <c r="O139" s="75">
        <v>2011</v>
      </c>
    </row>
    <row r="140" spans="1:16" ht="25.5">
      <c r="A140" s="76">
        <v>41075</v>
      </c>
      <c r="C140" s="75" t="s">
        <v>272</v>
      </c>
      <c r="D140" s="78" t="s">
        <v>273</v>
      </c>
      <c r="E140" s="79" t="s">
        <v>242</v>
      </c>
      <c r="H140" s="75" t="s">
        <v>169</v>
      </c>
      <c r="J140" s="75" t="s">
        <v>307</v>
      </c>
      <c r="K140" s="75" t="s">
        <v>243</v>
      </c>
      <c r="L140" s="75" t="s">
        <v>308</v>
      </c>
      <c r="O140" s="75">
        <v>2011</v>
      </c>
    </row>
    <row r="141" spans="1:16" ht="15">
      <c r="A141" s="76">
        <v>37438</v>
      </c>
      <c r="C141" s="75" t="s">
        <v>272</v>
      </c>
      <c r="D141" s="78" t="s">
        <v>273</v>
      </c>
      <c r="E141" s="79" t="s">
        <v>245</v>
      </c>
      <c r="H141" s="75" t="s">
        <v>169</v>
      </c>
      <c r="J141" s="75" t="s">
        <v>309</v>
      </c>
      <c r="K141" s="75" t="s">
        <v>247</v>
      </c>
      <c r="L141" s="75" t="s">
        <v>247</v>
      </c>
      <c r="O141" s="75">
        <v>2009</v>
      </c>
      <c r="P141" s="95"/>
    </row>
    <row r="142" spans="1:16" ht="25.5">
      <c r="A142" s="76">
        <v>39773</v>
      </c>
      <c r="C142" s="75" t="s">
        <v>272</v>
      </c>
      <c r="D142" s="78" t="s">
        <v>273</v>
      </c>
      <c r="E142" s="75">
        <v>51.099899999999998</v>
      </c>
      <c r="H142" s="75" t="s">
        <v>169</v>
      </c>
      <c r="J142" s="75" t="s">
        <v>310</v>
      </c>
      <c r="K142" s="75" t="s">
        <v>310</v>
      </c>
      <c r="L142" s="75" t="s">
        <v>208</v>
      </c>
      <c r="O142" s="75" t="s">
        <v>255</v>
      </c>
      <c r="P142" s="22"/>
    </row>
    <row r="143" spans="1:16">
      <c r="A143" s="76"/>
      <c r="C143" s="75" t="s">
        <v>272</v>
      </c>
      <c r="D143" s="78" t="s">
        <v>273</v>
      </c>
      <c r="E143" s="79" t="s">
        <v>133</v>
      </c>
      <c r="I143" s="75" t="s">
        <v>252</v>
      </c>
      <c r="J143" s="75" t="s">
        <v>253</v>
      </c>
      <c r="K143" s="79" t="s">
        <v>123</v>
      </c>
      <c r="L143" s="79" t="s">
        <v>123</v>
      </c>
      <c r="M143" s="75" t="s">
        <v>254</v>
      </c>
      <c r="O143" s="75" t="s">
        <v>255</v>
      </c>
    </row>
    <row r="144" spans="1:16">
      <c r="A144" s="76">
        <v>34124</v>
      </c>
      <c r="C144" s="75" t="s">
        <v>272</v>
      </c>
      <c r="D144" s="78" t="s">
        <v>273</v>
      </c>
      <c r="E144" s="79" t="s">
        <v>135</v>
      </c>
      <c r="F144" s="75" t="s">
        <v>169</v>
      </c>
      <c r="J144" s="75" t="s">
        <v>256</v>
      </c>
      <c r="K144" s="75" t="s">
        <v>256</v>
      </c>
      <c r="L144" s="75" t="s">
        <v>256</v>
      </c>
      <c r="O144" s="75">
        <v>2008</v>
      </c>
    </row>
    <row r="145" spans="1:15" ht="25.5">
      <c r="A145" s="76">
        <v>37974</v>
      </c>
      <c r="C145" s="75" t="s">
        <v>272</v>
      </c>
      <c r="D145" s="78" t="s">
        <v>273</v>
      </c>
      <c r="E145" s="79">
        <v>52.030200000000001</v>
      </c>
      <c r="H145" s="75" t="s">
        <v>169</v>
      </c>
      <c r="J145" s="75" t="s">
        <v>259</v>
      </c>
      <c r="K145" s="75" t="s">
        <v>259</v>
      </c>
      <c r="L145" s="75" t="s">
        <v>236</v>
      </c>
      <c r="O145" s="75">
        <v>2010</v>
      </c>
    </row>
    <row r="146" spans="1:15" ht="25.5">
      <c r="A146" s="76">
        <v>41901</v>
      </c>
      <c r="C146" s="75" t="s">
        <v>272</v>
      </c>
      <c r="D146" s="78" t="s">
        <v>273</v>
      </c>
      <c r="E146" s="79">
        <v>52.030200000000001</v>
      </c>
      <c r="G146" s="75" t="s">
        <v>169</v>
      </c>
      <c r="H146" s="92"/>
      <c r="J146" s="75" t="s">
        <v>259</v>
      </c>
      <c r="K146" s="75" t="s">
        <v>259</v>
      </c>
      <c r="L146" s="75" t="s">
        <v>236</v>
      </c>
      <c r="M146" s="75" t="s">
        <v>183</v>
      </c>
      <c r="O146" s="75">
        <v>2010</v>
      </c>
    </row>
    <row r="147" spans="1:15" ht="25.5">
      <c r="A147" s="76">
        <v>41901</v>
      </c>
      <c r="C147" s="75" t="s">
        <v>272</v>
      </c>
      <c r="D147" s="78" t="s">
        <v>273</v>
      </c>
      <c r="E147" s="79">
        <v>52.030200000000001</v>
      </c>
      <c r="F147" s="75" t="s">
        <v>169</v>
      </c>
      <c r="H147" s="92"/>
      <c r="J147" s="75" t="s">
        <v>259</v>
      </c>
      <c r="K147" s="75" t="s">
        <v>259</v>
      </c>
      <c r="L147" s="75" t="s">
        <v>236</v>
      </c>
      <c r="M147" s="75" t="s">
        <v>183</v>
      </c>
      <c r="O147" s="75">
        <v>2010</v>
      </c>
    </row>
    <row r="148" spans="1:15" ht="25.5">
      <c r="A148" s="76">
        <v>43511</v>
      </c>
      <c r="C148" s="75" t="s">
        <v>272</v>
      </c>
      <c r="D148" s="78" t="s">
        <v>273</v>
      </c>
      <c r="E148" s="79" t="s">
        <v>258</v>
      </c>
      <c r="H148" s="92"/>
      <c r="I148" s="75" t="s">
        <v>169</v>
      </c>
      <c r="J148" s="75" t="s">
        <v>259</v>
      </c>
      <c r="K148" s="75" t="s">
        <v>259</v>
      </c>
      <c r="L148" s="75" t="s">
        <v>236</v>
      </c>
      <c r="M148" s="75" t="s">
        <v>281</v>
      </c>
    </row>
    <row r="149" spans="1:15" ht="25.5">
      <c r="A149" s="76">
        <v>30407</v>
      </c>
      <c r="C149" s="75" t="s">
        <v>272</v>
      </c>
      <c r="D149" s="78" t="s">
        <v>273</v>
      </c>
      <c r="E149" s="79" t="s">
        <v>260</v>
      </c>
      <c r="H149" s="75" t="s">
        <v>169</v>
      </c>
      <c r="J149" s="75" t="s">
        <v>261</v>
      </c>
      <c r="K149" s="75" t="s">
        <v>261</v>
      </c>
      <c r="L149" s="75" t="s">
        <v>236</v>
      </c>
      <c r="O149" s="75">
        <v>2010</v>
      </c>
    </row>
    <row r="150" spans="1:15" ht="25.5">
      <c r="A150" s="76">
        <v>41901</v>
      </c>
      <c r="C150" s="75" t="s">
        <v>272</v>
      </c>
      <c r="D150" s="78" t="s">
        <v>273</v>
      </c>
      <c r="E150" s="79" t="s">
        <v>260</v>
      </c>
      <c r="G150" s="75" t="s">
        <v>169</v>
      </c>
      <c r="H150" s="92"/>
      <c r="J150" s="75" t="s">
        <v>261</v>
      </c>
      <c r="K150" s="75" t="s">
        <v>261</v>
      </c>
      <c r="L150" s="75" t="s">
        <v>236</v>
      </c>
      <c r="M150" s="75" t="s">
        <v>183</v>
      </c>
      <c r="O150" s="75">
        <v>2010</v>
      </c>
    </row>
    <row r="151" spans="1:15" ht="25.5">
      <c r="A151" s="76">
        <v>41896</v>
      </c>
      <c r="C151" s="75" t="s">
        <v>272</v>
      </c>
      <c r="D151" s="78" t="s">
        <v>273</v>
      </c>
      <c r="E151" s="79" t="s">
        <v>260</v>
      </c>
      <c r="F151" s="75" t="s">
        <v>169</v>
      </c>
      <c r="H151" s="92"/>
      <c r="J151" s="75" t="s">
        <v>261</v>
      </c>
      <c r="K151" s="75" t="s">
        <v>261</v>
      </c>
      <c r="L151" s="75" t="s">
        <v>236</v>
      </c>
      <c r="M151" s="75" t="s">
        <v>183</v>
      </c>
      <c r="O151" s="75">
        <v>2010</v>
      </c>
    </row>
    <row r="152" spans="1:15" ht="25.5">
      <c r="A152" s="76">
        <v>43511</v>
      </c>
      <c r="C152" s="75" t="s">
        <v>272</v>
      </c>
      <c r="D152" s="78" t="s">
        <v>273</v>
      </c>
      <c r="E152" s="79" t="s">
        <v>260</v>
      </c>
      <c r="H152" s="92"/>
      <c r="I152" s="75" t="s">
        <v>169</v>
      </c>
      <c r="J152" s="75" t="s">
        <v>261</v>
      </c>
      <c r="K152" s="75" t="s">
        <v>261</v>
      </c>
      <c r="L152" s="75" t="s">
        <v>236</v>
      </c>
      <c r="M152" s="75" t="s">
        <v>281</v>
      </c>
    </row>
    <row r="153" spans="1:15" ht="25.5">
      <c r="A153" s="76">
        <v>37974</v>
      </c>
      <c r="C153" s="75" t="s">
        <v>272</v>
      </c>
      <c r="D153" s="78" t="s">
        <v>273</v>
      </c>
      <c r="E153" s="79" t="s">
        <v>263</v>
      </c>
      <c r="H153" s="75" t="s">
        <v>169</v>
      </c>
      <c r="J153" s="75" t="s">
        <v>264</v>
      </c>
      <c r="K153" s="75" t="s">
        <v>264</v>
      </c>
      <c r="L153" s="75" t="s">
        <v>236</v>
      </c>
      <c r="O153" s="75">
        <v>2010</v>
      </c>
    </row>
    <row r="154" spans="1:15" ht="25.5">
      <c r="A154" s="76">
        <v>35537</v>
      </c>
      <c r="C154" s="75" t="s">
        <v>272</v>
      </c>
      <c r="D154" s="78" t="s">
        <v>273</v>
      </c>
      <c r="E154" s="79" t="s">
        <v>265</v>
      </c>
      <c r="H154" s="75" t="s">
        <v>169</v>
      </c>
      <c r="J154" s="75" t="s">
        <v>311</v>
      </c>
      <c r="K154" s="75" t="s">
        <v>312</v>
      </c>
      <c r="L154" s="75" t="s">
        <v>182</v>
      </c>
      <c r="O154" s="75">
        <v>2009</v>
      </c>
    </row>
    <row r="155" spans="1:15" ht="25.5">
      <c r="A155" s="76">
        <v>41901</v>
      </c>
      <c r="C155" s="75" t="s">
        <v>272</v>
      </c>
      <c r="D155" s="78" t="s">
        <v>273</v>
      </c>
      <c r="E155" s="79" t="s">
        <v>265</v>
      </c>
      <c r="G155" s="75" t="s">
        <v>169</v>
      </c>
      <c r="H155" s="92"/>
      <c r="J155" s="75" t="s">
        <v>311</v>
      </c>
      <c r="K155" s="75" t="s">
        <v>312</v>
      </c>
      <c r="L155" s="75" t="s">
        <v>182</v>
      </c>
      <c r="M155" s="75" t="s">
        <v>183</v>
      </c>
      <c r="O155" s="75">
        <v>2009</v>
      </c>
    </row>
    <row r="156" spans="1:15" ht="25.5">
      <c r="A156" s="76">
        <v>41901</v>
      </c>
      <c r="C156" s="75" t="s">
        <v>272</v>
      </c>
      <c r="D156" s="78" t="s">
        <v>273</v>
      </c>
      <c r="E156" s="79" t="s">
        <v>265</v>
      </c>
      <c r="F156" s="75" t="s">
        <v>169</v>
      </c>
      <c r="H156" s="92"/>
      <c r="J156" s="75" t="s">
        <v>311</v>
      </c>
      <c r="K156" s="75" t="s">
        <v>312</v>
      </c>
      <c r="L156" s="75" t="s">
        <v>182</v>
      </c>
      <c r="M156" s="75" t="s">
        <v>183</v>
      </c>
      <c r="O156" s="75">
        <v>2009</v>
      </c>
    </row>
    <row r="157" spans="1:15" ht="25.5">
      <c r="A157" s="76">
        <v>43511</v>
      </c>
      <c r="C157" s="75" t="s">
        <v>272</v>
      </c>
      <c r="D157" s="78" t="s">
        <v>273</v>
      </c>
      <c r="E157" s="79" t="s">
        <v>265</v>
      </c>
      <c r="H157" s="92"/>
      <c r="I157" s="75" t="s">
        <v>169</v>
      </c>
      <c r="J157" s="75" t="s">
        <v>313</v>
      </c>
      <c r="K157" s="75" t="s">
        <v>312</v>
      </c>
      <c r="L157" s="75" t="s">
        <v>182</v>
      </c>
      <c r="M157" s="75" t="s">
        <v>281</v>
      </c>
    </row>
    <row r="158" spans="1:15" ht="25.5" customHeight="1">
      <c r="A158" s="76">
        <v>31352</v>
      </c>
      <c r="B158" s="76">
        <v>41760</v>
      </c>
      <c r="C158" s="75" t="s">
        <v>314</v>
      </c>
      <c r="D158" s="78" t="s">
        <v>315</v>
      </c>
      <c r="E158" s="75">
        <v>11.020099999999999</v>
      </c>
      <c r="F158" s="92"/>
      <c r="G158" s="92"/>
      <c r="H158" s="92" t="s">
        <v>169</v>
      </c>
      <c r="I158" s="92"/>
      <c r="J158" s="75" t="s">
        <v>316</v>
      </c>
      <c r="K158" s="75" t="s">
        <v>316</v>
      </c>
      <c r="L158" s="75" t="s">
        <v>171</v>
      </c>
      <c r="M158" s="204" t="s">
        <v>317</v>
      </c>
      <c r="N158" s="205"/>
      <c r="O158" s="206"/>
    </row>
    <row r="159" spans="1:15" ht="25.5">
      <c r="A159" s="76">
        <v>38429</v>
      </c>
      <c r="B159" s="76"/>
      <c r="C159" s="75" t="s">
        <v>314</v>
      </c>
      <c r="D159" s="78" t="s">
        <v>315</v>
      </c>
      <c r="E159" s="79" t="s">
        <v>168</v>
      </c>
      <c r="H159" s="75" t="s">
        <v>169</v>
      </c>
      <c r="J159" s="75" t="s">
        <v>318</v>
      </c>
      <c r="K159" s="75" t="s">
        <v>170</v>
      </c>
      <c r="L159" s="75" t="s">
        <v>171</v>
      </c>
      <c r="O159" s="75">
        <v>2009</v>
      </c>
    </row>
    <row r="160" spans="1:15" ht="25.5">
      <c r="A160" s="94">
        <v>41719</v>
      </c>
      <c r="C160" s="75" t="s">
        <v>314</v>
      </c>
      <c r="D160" s="78" t="s">
        <v>315</v>
      </c>
      <c r="E160" s="79" t="s">
        <v>168</v>
      </c>
      <c r="G160" s="75" t="s">
        <v>169</v>
      </c>
      <c r="J160" s="75" t="s">
        <v>318</v>
      </c>
      <c r="K160" s="75" t="s">
        <v>170</v>
      </c>
      <c r="L160" s="75" t="s">
        <v>171</v>
      </c>
      <c r="M160" s="75" t="s">
        <v>183</v>
      </c>
      <c r="O160" s="75">
        <v>2005</v>
      </c>
    </row>
    <row r="161" spans="1:256" ht="33" customHeight="1">
      <c r="A161" s="94">
        <v>41719</v>
      </c>
      <c r="C161" s="75" t="s">
        <v>314</v>
      </c>
      <c r="D161" s="78" t="s">
        <v>315</v>
      </c>
      <c r="E161" s="79" t="s">
        <v>168</v>
      </c>
      <c r="F161" s="75" t="s">
        <v>169</v>
      </c>
      <c r="G161" s="92"/>
      <c r="J161" s="75" t="s">
        <v>318</v>
      </c>
      <c r="K161" s="75" t="s">
        <v>170</v>
      </c>
      <c r="L161" s="75" t="s">
        <v>171</v>
      </c>
      <c r="M161" s="75" t="s">
        <v>183</v>
      </c>
      <c r="O161" s="75">
        <v>2005</v>
      </c>
      <c r="P161" s="94"/>
      <c r="Q161" s="77"/>
      <c r="R161" s="75"/>
      <c r="S161" s="78"/>
      <c r="T161" s="79"/>
      <c r="U161" s="75"/>
      <c r="V161" s="75"/>
      <c r="W161" s="75"/>
      <c r="X161" s="75"/>
      <c r="Y161" s="75"/>
      <c r="Z161" s="100"/>
      <c r="AA161" s="100"/>
      <c r="AB161" s="53"/>
      <c r="AC161" s="75"/>
      <c r="AE161" s="75">
        <v>2005</v>
      </c>
      <c r="AF161" s="94">
        <v>41719</v>
      </c>
      <c r="AG161" s="77"/>
      <c r="AH161" s="75" t="s">
        <v>314</v>
      </c>
      <c r="AI161" s="78" t="s">
        <v>315</v>
      </c>
      <c r="AJ161" s="79" t="s">
        <v>168</v>
      </c>
      <c r="AK161" s="75"/>
      <c r="AL161" s="75" t="s">
        <v>169</v>
      </c>
      <c r="AM161" s="75"/>
      <c r="AN161" s="75"/>
      <c r="AO161" s="75" t="s">
        <v>318</v>
      </c>
      <c r="AP161" s="100" t="s">
        <v>170</v>
      </c>
      <c r="AQ161" s="100" t="s">
        <v>171</v>
      </c>
      <c r="AR161" s="53" t="s">
        <v>319</v>
      </c>
      <c r="AS161" s="75" t="s">
        <v>183</v>
      </c>
      <c r="AU161" s="75">
        <v>2005</v>
      </c>
      <c r="AV161" s="94">
        <v>41719</v>
      </c>
      <c r="AW161" s="77"/>
      <c r="AX161" s="75" t="s">
        <v>314</v>
      </c>
      <c r="AY161" s="78" t="s">
        <v>315</v>
      </c>
      <c r="AZ161" s="79" t="s">
        <v>168</v>
      </c>
      <c r="BA161" s="75"/>
      <c r="BB161" s="75" t="s">
        <v>169</v>
      </c>
      <c r="BC161" s="75"/>
      <c r="BD161" s="75"/>
      <c r="BE161" s="75" t="s">
        <v>318</v>
      </c>
      <c r="BF161" s="100" t="s">
        <v>170</v>
      </c>
      <c r="BG161" s="100" t="s">
        <v>171</v>
      </c>
      <c r="BH161" s="53" t="s">
        <v>319</v>
      </c>
      <c r="BI161" s="75" t="s">
        <v>183</v>
      </c>
      <c r="BK161" s="75">
        <v>2005</v>
      </c>
      <c r="BL161" s="94">
        <v>41719</v>
      </c>
      <c r="BM161" s="77"/>
      <c r="BN161" s="75" t="s">
        <v>314</v>
      </c>
      <c r="BO161" s="78" t="s">
        <v>315</v>
      </c>
      <c r="BP161" s="79" t="s">
        <v>168</v>
      </c>
      <c r="BQ161" s="75"/>
      <c r="BR161" s="75" t="s">
        <v>169</v>
      </c>
      <c r="BS161" s="75"/>
      <c r="BT161" s="75"/>
      <c r="BU161" s="75" t="s">
        <v>318</v>
      </c>
      <c r="BV161" s="100" t="s">
        <v>170</v>
      </c>
      <c r="BW161" s="100" t="s">
        <v>171</v>
      </c>
      <c r="BX161" s="53" t="s">
        <v>319</v>
      </c>
      <c r="BY161" s="75" t="s">
        <v>183</v>
      </c>
      <c r="CA161" s="75">
        <v>2005</v>
      </c>
      <c r="CB161" s="94">
        <v>41719</v>
      </c>
      <c r="CC161" s="77"/>
      <c r="CD161" s="75" t="s">
        <v>314</v>
      </c>
      <c r="CE161" s="78" t="s">
        <v>315</v>
      </c>
      <c r="CF161" s="79" t="s">
        <v>168</v>
      </c>
      <c r="CG161" s="75"/>
      <c r="CH161" s="75" t="s">
        <v>169</v>
      </c>
      <c r="CI161" s="75"/>
      <c r="CJ161" s="75"/>
      <c r="CK161" s="75" t="s">
        <v>318</v>
      </c>
      <c r="CL161" s="100" t="s">
        <v>170</v>
      </c>
      <c r="CM161" s="100" t="s">
        <v>171</v>
      </c>
      <c r="CN161" s="53" t="s">
        <v>319</v>
      </c>
      <c r="CO161" s="75" t="s">
        <v>183</v>
      </c>
      <c r="CQ161" s="75">
        <v>2005</v>
      </c>
      <c r="CR161" s="94">
        <v>41719</v>
      </c>
      <c r="CS161" s="77"/>
      <c r="CT161" s="75" t="s">
        <v>314</v>
      </c>
      <c r="CU161" s="78" t="s">
        <v>315</v>
      </c>
      <c r="CV161" s="79" t="s">
        <v>168</v>
      </c>
      <c r="CW161" s="75"/>
      <c r="CX161" s="75" t="s">
        <v>169</v>
      </c>
      <c r="CY161" s="75"/>
      <c r="CZ161" s="75"/>
      <c r="DA161" s="75" t="s">
        <v>318</v>
      </c>
      <c r="DB161" s="100" t="s">
        <v>170</v>
      </c>
      <c r="DC161" s="100" t="s">
        <v>171</v>
      </c>
      <c r="DD161" s="53" t="s">
        <v>319</v>
      </c>
      <c r="DE161" s="75" t="s">
        <v>183</v>
      </c>
      <c r="DG161" s="75">
        <v>2005</v>
      </c>
      <c r="DH161" s="94">
        <v>41719</v>
      </c>
      <c r="DI161" s="77"/>
      <c r="DJ161" s="75" t="s">
        <v>314</v>
      </c>
      <c r="DK161" s="78" t="s">
        <v>315</v>
      </c>
      <c r="DL161" s="79" t="s">
        <v>168</v>
      </c>
      <c r="DM161" s="75"/>
      <c r="DN161" s="75" t="s">
        <v>169</v>
      </c>
      <c r="DO161" s="75"/>
      <c r="DP161" s="75"/>
      <c r="DQ161" s="75" t="s">
        <v>318</v>
      </c>
      <c r="DR161" s="100" t="s">
        <v>170</v>
      </c>
      <c r="DS161" s="100" t="s">
        <v>171</v>
      </c>
      <c r="DT161" s="53" t="s">
        <v>319</v>
      </c>
      <c r="DU161" s="75" t="s">
        <v>183</v>
      </c>
      <c r="DW161" s="75">
        <v>2005</v>
      </c>
      <c r="DX161" s="94">
        <v>41719</v>
      </c>
      <c r="DY161" s="77"/>
      <c r="DZ161" s="75" t="s">
        <v>314</v>
      </c>
      <c r="EA161" s="78" t="s">
        <v>315</v>
      </c>
      <c r="EB161" s="79" t="s">
        <v>168</v>
      </c>
      <c r="EC161" s="75"/>
      <c r="ED161" s="75" t="s">
        <v>169</v>
      </c>
      <c r="EE161" s="75"/>
      <c r="EF161" s="75"/>
      <c r="EG161" s="75" t="s">
        <v>318</v>
      </c>
      <c r="EH161" s="100" t="s">
        <v>170</v>
      </c>
      <c r="EI161" s="100" t="s">
        <v>171</v>
      </c>
      <c r="EJ161" s="53" t="s">
        <v>319</v>
      </c>
      <c r="EK161" s="75" t="s">
        <v>183</v>
      </c>
      <c r="EM161" s="75">
        <v>2005</v>
      </c>
      <c r="EN161" s="94">
        <v>41719</v>
      </c>
      <c r="EO161" s="77"/>
      <c r="EP161" s="75" t="s">
        <v>314</v>
      </c>
      <c r="EQ161" s="78" t="s">
        <v>315</v>
      </c>
      <c r="ER161" s="79" t="s">
        <v>168</v>
      </c>
      <c r="ES161" s="75"/>
      <c r="ET161" s="75" t="s">
        <v>169</v>
      </c>
      <c r="EU161" s="75"/>
      <c r="EV161" s="75"/>
      <c r="EW161" s="75" t="s">
        <v>318</v>
      </c>
      <c r="EX161" s="100" t="s">
        <v>170</v>
      </c>
      <c r="EY161" s="100" t="s">
        <v>171</v>
      </c>
      <c r="EZ161" s="53" t="s">
        <v>319</v>
      </c>
      <c r="FA161" s="75" t="s">
        <v>183</v>
      </c>
      <c r="FC161" s="75">
        <v>2005</v>
      </c>
      <c r="FD161" s="94">
        <v>41719</v>
      </c>
      <c r="FE161" s="77"/>
      <c r="FF161" s="75" t="s">
        <v>314</v>
      </c>
      <c r="FG161" s="78" t="s">
        <v>315</v>
      </c>
      <c r="FH161" s="79" t="s">
        <v>168</v>
      </c>
      <c r="FI161" s="75"/>
      <c r="FJ161" s="75" t="s">
        <v>169</v>
      </c>
      <c r="FK161" s="75"/>
      <c r="FL161" s="75"/>
      <c r="FM161" s="75" t="s">
        <v>318</v>
      </c>
      <c r="FN161" s="100" t="s">
        <v>170</v>
      </c>
      <c r="FO161" s="100" t="s">
        <v>171</v>
      </c>
      <c r="FP161" s="53" t="s">
        <v>319</v>
      </c>
      <c r="FQ161" s="75" t="s">
        <v>183</v>
      </c>
      <c r="FS161" s="75">
        <v>2005</v>
      </c>
      <c r="FT161" s="94">
        <v>41719</v>
      </c>
      <c r="FU161" s="77"/>
      <c r="FV161" s="75" t="s">
        <v>314</v>
      </c>
      <c r="FW161" s="78" t="s">
        <v>315</v>
      </c>
      <c r="FX161" s="79" t="s">
        <v>168</v>
      </c>
      <c r="FY161" s="75"/>
      <c r="FZ161" s="75" t="s">
        <v>169</v>
      </c>
      <c r="GA161" s="75"/>
      <c r="GB161" s="75"/>
      <c r="GC161" s="75" t="s">
        <v>318</v>
      </c>
      <c r="GD161" s="100" t="s">
        <v>170</v>
      </c>
      <c r="GE161" s="100" t="s">
        <v>171</v>
      </c>
      <c r="GF161" s="53" t="s">
        <v>319</v>
      </c>
      <c r="GG161" s="75" t="s">
        <v>183</v>
      </c>
      <c r="GI161" s="75">
        <v>2005</v>
      </c>
      <c r="GJ161" s="94">
        <v>41719</v>
      </c>
      <c r="GK161" s="77"/>
      <c r="GL161" s="75" t="s">
        <v>314</v>
      </c>
      <c r="GM161" s="78" t="s">
        <v>315</v>
      </c>
      <c r="GN161" s="79" t="s">
        <v>168</v>
      </c>
      <c r="GO161" s="75"/>
      <c r="GP161" s="75" t="s">
        <v>169</v>
      </c>
      <c r="GQ161" s="75"/>
      <c r="GR161" s="75"/>
      <c r="GS161" s="75" t="s">
        <v>318</v>
      </c>
      <c r="GT161" s="100" t="s">
        <v>170</v>
      </c>
      <c r="GU161" s="100" t="s">
        <v>171</v>
      </c>
      <c r="GV161" s="53" t="s">
        <v>319</v>
      </c>
      <c r="GW161" s="75" t="s">
        <v>183</v>
      </c>
      <c r="GY161" s="75">
        <v>2005</v>
      </c>
      <c r="GZ161" s="94">
        <v>41719</v>
      </c>
      <c r="HA161" s="77"/>
      <c r="HB161" s="75" t="s">
        <v>314</v>
      </c>
      <c r="HC161" s="78" t="s">
        <v>315</v>
      </c>
      <c r="HD161" s="79" t="s">
        <v>168</v>
      </c>
      <c r="HE161" s="75"/>
      <c r="HF161" s="75" t="s">
        <v>169</v>
      </c>
      <c r="HG161" s="75"/>
      <c r="HH161" s="75"/>
      <c r="HI161" s="75" t="s">
        <v>318</v>
      </c>
      <c r="HJ161" s="100" t="s">
        <v>170</v>
      </c>
      <c r="HK161" s="100" t="s">
        <v>171</v>
      </c>
      <c r="HL161" s="53" t="s">
        <v>319</v>
      </c>
      <c r="HM161" s="75" t="s">
        <v>183</v>
      </c>
      <c r="HO161" s="75">
        <v>2005</v>
      </c>
      <c r="HP161" s="94">
        <v>41719</v>
      </c>
      <c r="HQ161" s="77"/>
      <c r="HR161" s="75" t="s">
        <v>314</v>
      </c>
      <c r="HS161" s="78" t="s">
        <v>315</v>
      </c>
      <c r="HT161" s="79" t="s">
        <v>168</v>
      </c>
      <c r="HU161" s="75"/>
      <c r="HV161" s="75" t="s">
        <v>169</v>
      </c>
      <c r="HW161" s="75"/>
      <c r="HX161" s="75"/>
      <c r="HY161" s="75" t="s">
        <v>318</v>
      </c>
      <c r="HZ161" s="100" t="s">
        <v>170</v>
      </c>
      <c r="IA161" s="100" t="s">
        <v>171</v>
      </c>
      <c r="IB161" s="53" t="s">
        <v>319</v>
      </c>
      <c r="IC161" s="75" t="s">
        <v>183</v>
      </c>
      <c r="IE161" s="75">
        <v>2005</v>
      </c>
      <c r="IF161" s="94">
        <v>41719</v>
      </c>
      <c r="IG161" s="77"/>
      <c r="IH161" s="75" t="s">
        <v>314</v>
      </c>
      <c r="II161" s="78" t="s">
        <v>315</v>
      </c>
      <c r="IJ161" s="79" t="s">
        <v>168</v>
      </c>
      <c r="IK161" s="75"/>
      <c r="IL161" s="75" t="s">
        <v>169</v>
      </c>
      <c r="IM161" s="75"/>
      <c r="IN161" s="75"/>
      <c r="IO161" s="75" t="s">
        <v>318</v>
      </c>
      <c r="IP161" s="100" t="s">
        <v>170</v>
      </c>
      <c r="IQ161" s="100" t="s">
        <v>171</v>
      </c>
      <c r="IR161" s="53" t="s">
        <v>319</v>
      </c>
      <c r="IS161" s="75" t="s">
        <v>183</v>
      </c>
      <c r="IU161" s="75">
        <v>2005</v>
      </c>
      <c r="IV161" s="94">
        <v>41719</v>
      </c>
    </row>
    <row r="162" spans="1:256" ht="25.5">
      <c r="A162" s="94">
        <v>43056</v>
      </c>
      <c r="C162" s="75" t="s">
        <v>314</v>
      </c>
      <c r="D162" s="78" t="s">
        <v>315</v>
      </c>
      <c r="E162" s="79" t="s">
        <v>46</v>
      </c>
      <c r="F162" s="75" t="s">
        <v>169</v>
      </c>
      <c r="G162" s="75" t="s">
        <v>169</v>
      </c>
      <c r="H162" s="75" t="s">
        <v>169</v>
      </c>
      <c r="J162" s="75" t="s">
        <v>320</v>
      </c>
      <c r="K162" s="79" t="s">
        <v>172</v>
      </c>
      <c r="L162" s="75" t="s">
        <v>171</v>
      </c>
      <c r="M162" s="75" t="s">
        <v>183</v>
      </c>
      <c r="P162" s="94"/>
      <c r="Q162" s="77"/>
      <c r="R162" s="75"/>
      <c r="S162" s="78"/>
      <c r="T162" s="79"/>
      <c r="U162" s="75"/>
      <c r="V162" s="75"/>
      <c r="W162" s="75"/>
      <c r="X162" s="75"/>
      <c r="Y162" s="75"/>
      <c r="Z162" s="100"/>
      <c r="AA162" s="100"/>
      <c r="AB162" s="53"/>
      <c r="AC162" s="75"/>
      <c r="AE162" s="75"/>
      <c r="AF162" s="94"/>
      <c r="AG162" s="77"/>
      <c r="AH162" s="75"/>
      <c r="AI162" s="78"/>
      <c r="AJ162" s="79"/>
      <c r="AK162" s="75"/>
      <c r="AL162" s="75"/>
      <c r="AM162" s="75"/>
      <c r="AN162" s="75"/>
      <c r="AO162" s="75"/>
      <c r="AP162" s="100"/>
      <c r="AQ162" s="100"/>
      <c r="AR162" s="53"/>
      <c r="AS162" s="75"/>
      <c r="AU162" s="75"/>
      <c r="AV162" s="94"/>
      <c r="AW162" s="77"/>
      <c r="AX162" s="75"/>
      <c r="AY162" s="78"/>
      <c r="AZ162" s="79"/>
      <c r="BA162" s="75"/>
      <c r="BB162" s="75"/>
      <c r="BC162" s="75"/>
      <c r="BD162" s="75"/>
      <c r="BE162" s="75"/>
      <c r="BF162" s="100"/>
      <c r="BG162" s="100"/>
      <c r="BH162" s="53"/>
      <c r="BI162" s="75"/>
      <c r="BK162" s="75"/>
      <c r="BL162" s="94"/>
      <c r="BM162" s="77"/>
      <c r="BN162" s="75"/>
      <c r="BO162" s="78"/>
      <c r="BP162" s="79"/>
      <c r="BQ162" s="75"/>
      <c r="BR162" s="75"/>
      <c r="BS162" s="75"/>
      <c r="BT162" s="75"/>
      <c r="BU162" s="75"/>
      <c r="BV162" s="100"/>
      <c r="BW162" s="100"/>
      <c r="BX162" s="53"/>
      <c r="BY162" s="75"/>
      <c r="CA162" s="75"/>
      <c r="CB162" s="94"/>
      <c r="CC162" s="77"/>
      <c r="CD162" s="75"/>
      <c r="CE162" s="78"/>
      <c r="CF162" s="79"/>
      <c r="CG162" s="75"/>
      <c r="CH162" s="75"/>
      <c r="CI162" s="75"/>
      <c r="CJ162" s="75"/>
      <c r="CK162" s="75"/>
      <c r="CL162" s="100"/>
      <c r="CM162" s="100"/>
      <c r="CN162" s="53"/>
      <c r="CO162" s="75"/>
      <c r="CQ162" s="75"/>
      <c r="CR162" s="94"/>
      <c r="CS162" s="77"/>
      <c r="CT162" s="75"/>
      <c r="CU162" s="78"/>
      <c r="CV162" s="79"/>
      <c r="CW162" s="75"/>
      <c r="CX162" s="75"/>
      <c r="CY162" s="75"/>
      <c r="CZ162" s="75"/>
      <c r="DA162" s="75"/>
      <c r="DB162" s="100"/>
      <c r="DC162" s="100"/>
      <c r="DD162" s="53"/>
      <c r="DE162" s="75"/>
      <c r="DG162" s="75"/>
      <c r="DH162" s="94"/>
      <c r="DI162" s="77"/>
      <c r="DJ162" s="75"/>
      <c r="DK162" s="78"/>
      <c r="DL162" s="79"/>
      <c r="DM162" s="75"/>
      <c r="DN162" s="75"/>
      <c r="DO162" s="75"/>
      <c r="DP162" s="75"/>
      <c r="DQ162" s="75"/>
      <c r="DR162" s="100"/>
      <c r="DS162" s="100"/>
      <c r="DT162" s="53"/>
      <c r="DU162" s="75"/>
      <c r="DW162" s="75"/>
      <c r="DX162" s="94"/>
      <c r="DY162" s="77"/>
      <c r="DZ162" s="75"/>
      <c r="EA162" s="78"/>
      <c r="EB162" s="79"/>
      <c r="EC162" s="75"/>
      <c r="ED162" s="75"/>
      <c r="EE162" s="75"/>
      <c r="EF162" s="75"/>
      <c r="EG162" s="75"/>
      <c r="EH162" s="100"/>
      <c r="EI162" s="100"/>
      <c r="EJ162" s="53"/>
      <c r="EK162" s="75"/>
      <c r="EM162" s="75"/>
      <c r="EN162" s="94"/>
      <c r="EO162" s="77"/>
      <c r="EP162" s="75"/>
      <c r="EQ162" s="78"/>
      <c r="ER162" s="79"/>
      <c r="ES162" s="75"/>
      <c r="ET162" s="75"/>
      <c r="EU162" s="75"/>
      <c r="EV162" s="75"/>
      <c r="EW162" s="75"/>
      <c r="EX162" s="100"/>
      <c r="EY162" s="100"/>
      <c r="EZ162" s="53"/>
      <c r="FA162" s="75"/>
      <c r="FC162" s="75"/>
      <c r="FD162" s="94"/>
      <c r="FE162" s="77"/>
      <c r="FF162" s="75"/>
      <c r="FG162" s="78"/>
      <c r="FH162" s="79"/>
      <c r="FI162" s="75"/>
      <c r="FJ162" s="75"/>
      <c r="FK162" s="75"/>
      <c r="FL162" s="75"/>
      <c r="FM162" s="75"/>
      <c r="FN162" s="100"/>
      <c r="FO162" s="100"/>
      <c r="FP162" s="53"/>
      <c r="FQ162" s="75"/>
      <c r="FS162" s="75"/>
      <c r="FT162" s="94"/>
      <c r="FU162" s="77"/>
      <c r="FV162" s="75"/>
      <c r="FW162" s="78"/>
      <c r="FX162" s="79"/>
      <c r="FY162" s="75"/>
      <c r="FZ162" s="75"/>
      <c r="GA162" s="75"/>
      <c r="GB162" s="75"/>
      <c r="GC162" s="75"/>
      <c r="GD162" s="100"/>
      <c r="GE162" s="100"/>
      <c r="GF162" s="53"/>
      <c r="GG162" s="75"/>
      <c r="GI162" s="75"/>
      <c r="GJ162" s="94"/>
      <c r="GK162" s="77"/>
      <c r="GL162" s="75"/>
      <c r="GM162" s="78"/>
      <c r="GN162" s="79"/>
      <c r="GO162" s="75"/>
      <c r="GP162" s="75"/>
      <c r="GQ162" s="75"/>
      <c r="GR162" s="75"/>
      <c r="GS162" s="75"/>
      <c r="GT162" s="100"/>
      <c r="GU162" s="100"/>
      <c r="GV162" s="53"/>
      <c r="GW162" s="75"/>
      <c r="GY162" s="75"/>
      <c r="GZ162" s="94"/>
      <c r="HA162" s="77"/>
      <c r="HB162" s="75"/>
      <c r="HC162" s="78"/>
      <c r="HD162" s="79"/>
      <c r="HE162" s="75"/>
      <c r="HF162" s="75"/>
      <c r="HG162" s="75"/>
      <c r="HH162" s="75"/>
      <c r="HI162" s="75"/>
      <c r="HJ162" s="100"/>
      <c r="HK162" s="100"/>
      <c r="HL162" s="53"/>
      <c r="HM162" s="75"/>
      <c r="HO162" s="75"/>
      <c r="HP162" s="94"/>
      <c r="HQ162" s="77"/>
      <c r="HR162" s="75"/>
      <c r="HS162" s="78"/>
      <c r="HT162" s="79"/>
      <c r="HU162" s="75"/>
      <c r="HV162" s="75"/>
      <c r="HW162" s="75"/>
      <c r="HX162" s="75"/>
      <c r="HY162" s="75"/>
      <c r="HZ162" s="100"/>
      <c r="IA162" s="100"/>
      <c r="IB162" s="53"/>
      <c r="IC162" s="75"/>
      <c r="IE162" s="75"/>
      <c r="IF162" s="94"/>
      <c r="IG162" s="77"/>
      <c r="IH162" s="75"/>
      <c r="II162" s="78"/>
      <c r="IJ162" s="79"/>
      <c r="IK162" s="75"/>
      <c r="IL162" s="75"/>
      <c r="IM162" s="75"/>
      <c r="IN162" s="75"/>
      <c r="IO162" s="75"/>
      <c r="IP162" s="100"/>
      <c r="IQ162" s="100"/>
      <c r="IR162" s="53"/>
      <c r="IS162" s="75"/>
      <c r="IU162" s="75"/>
      <c r="IV162" s="94"/>
    </row>
    <row r="163" spans="1:256" ht="25.5">
      <c r="A163" s="94">
        <v>43056</v>
      </c>
      <c r="C163" s="75" t="s">
        <v>314</v>
      </c>
      <c r="D163" s="78" t="s">
        <v>315</v>
      </c>
      <c r="E163" s="79" t="s">
        <v>46</v>
      </c>
      <c r="F163" s="75" t="s">
        <v>169</v>
      </c>
      <c r="G163" s="75" t="s">
        <v>169</v>
      </c>
      <c r="H163" s="75" t="s">
        <v>169</v>
      </c>
      <c r="J163" s="75" t="s">
        <v>321</v>
      </c>
      <c r="K163" s="75" t="s">
        <v>321</v>
      </c>
      <c r="L163" s="75" t="s">
        <v>320</v>
      </c>
      <c r="M163" s="75" t="s">
        <v>183</v>
      </c>
      <c r="P163" s="94"/>
      <c r="Q163" s="77"/>
      <c r="R163" s="75"/>
      <c r="S163" s="78"/>
      <c r="T163" s="79"/>
      <c r="U163" s="75"/>
      <c r="V163" s="75"/>
      <c r="W163" s="75"/>
      <c r="X163" s="75"/>
      <c r="Y163" s="75"/>
      <c r="Z163" s="100"/>
      <c r="AA163" s="100"/>
      <c r="AB163" s="53"/>
      <c r="AC163" s="75"/>
      <c r="AE163" s="75"/>
      <c r="AF163" s="94"/>
      <c r="AG163" s="77"/>
      <c r="AH163" s="75"/>
      <c r="AI163" s="78"/>
      <c r="AJ163" s="79"/>
      <c r="AK163" s="75"/>
      <c r="AL163" s="75"/>
      <c r="AM163" s="75"/>
      <c r="AN163" s="75"/>
      <c r="AO163" s="75"/>
      <c r="AP163" s="100"/>
      <c r="AQ163" s="100"/>
      <c r="AR163" s="53"/>
      <c r="AS163" s="75"/>
      <c r="AU163" s="75"/>
      <c r="AV163" s="94"/>
      <c r="AW163" s="77"/>
      <c r="AX163" s="75"/>
      <c r="AY163" s="78"/>
      <c r="AZ163" s="79"/>
      <c r="BA163" s="75"/>
      <c r="BB163" s="75"/>
      <c r="BC163" s="75"/>
      <c r="BD163" s="75"/>
      <c r="BE163" s="75"/>
      <c r="BF163" s="100"/>
      <c r="BG163" s="100"/>
      <c r="BH163" s="53"/>
      <c r="BI163" s="75"/>
      <c r="BK163" s="75"/>
      <c r="BL163" s="94"/>
      <c r="BM163" s="77"/>
      <c r="BN163" s="75"/>
      <c r="BO163" s="78"/>
      <c r="BP163" s="79"/>
      <c r="BQ163" s="75"/>
      <c r="BR163" s="75"/>
      <c r="BS163" s="75"/>
      <c r="BT163" s="75"/>
      <c r="BU163" s="75"/>
      <c r="BV163" s="100"/>
      <c r="BW163" s="100"/>
      <c r="BX163" s="53"/>
      <c r="BY163" s="75"/>
      <c r="CA163" s="75"/>
      <c r="CB163" s="94"/>
      <c r="CC163" s="77"/>
      <c r="CD163" s="75"/>
      <c r="CE163" s="78"/>
      <c r="CF163" s="79"/>
      <c r="CG163" s="75"/>
      <c r="CH163" s="75"/>
      <c r="CI163" s="75"/>
      <c r="CJ163" s="75"/>
      <c r="CK163" s="75"/>
      <c r="CL163" s="100"/>
      <c r="CM163" s="100"/>
      <c r="CN163" s="53"/>
      <c r="CO163" s="75"/>
      <c r="CQ163" s="75"/>
      <c r="CR163" s="94"/>
      <c r="CS163" s="77"/>
      <c r="CT163" s="75"/>
      <c r="CU163" s="78"/>
      <c r="CV163" s="79"/>
      <c r="CW163" s="75"/>
      <c r="CX163" s="75"/>
      <c r="CY163" s="75"/>
      <c r="CZ163" s="75"/>
      <c r="DA163" s="75"/>
      <c r="DB163" s="100"/>
      <c r="DC163" s="100"/>
      <c r="DD163" s="53"/>
      <c r="DE163" s="75"/>
      <c r="DG163" s="75"/>
      <c r="DH163" s="94"/>
      <c r="DI163" s="77"/>
      <c r="DJ163" s="75"/>
      <c r="DK163" s="78"/>
      <c r="DL163" s="79"/>
      <c r="DM163" s="75"/>
      <c r="DN163" s="75"/>
      <c r="DO163" s="75"/>
      <c r="DP163" s="75"/>
      <c r="DQ163" s="75"/>
      <c r="DR163" s="100"/>
      <c r="DS163" s="100"/>
      <c r="DT163" s="53"/>
      <c r="DU163" s="75"/>
      <c r="DW163" s="75"/>
      <c r="DX163" s="94"/>
      <c r="DY163" s="77"/>
      <c r="DZ163" s="75"/>
      <c r="EA163" s="78"/>
      <c r="EB163" s="79"/>
      <c r="EC163" s="75"/>
      <c r="ED163" s="75"/>
      <c r="EE163" s="75"/>
      <c r="EF163" s="75"/>
      <c r="EG163" s="75"/>
      <c r="EH163" s="100"/>
      <c r="EI163" s="100"/>
      <c r="EJ163" s="53"/>
      <c r="EK163" s="75"/>
      <c r="EM163" s="75"/>
      <c r="EN163" s="94"/>
      <c r="EO163" s="77"/>
      <c r="EP163" s="75"/>
      <c r="EQ163" s="78"/>
      <c r="ER163" s="79"/>
      <c r="ES163" s="75"/>
      <c r="ET163" s="75"/>
      <c r="EU163" s="75"/>
      <c r="EV163" s="75"/>
      <c r="EW163" s="75"/>
      <c r="EX163" s="100"/>
      <c r="EY163" s="100"/>
      <c r="EZ163" s="53"/>
      <c r="FA163" s="75"/>
      <c r="FC163" s="75"/>
      <c r="FD163" s="94"/>
      <c r="FE163" s="77"/>
      <c r="FF163" s="75"/>
      <c r="FG163" s="78"/>
      <c r="FH163" s="79"/>
      <c r="FI163" s="75"/>
      <c r="FJ163" s="75"/>
      <c r="FK163" s="75"/>
      <c r="FL163" s="75"/>
      <c r="FM163" s="75"/>
      <c r="FN163" s="100"/>
      <c r="FO163" s="100"/>
      <c r="FP163" s="53"/>
      <c r="FQ163" s="75"/>
      <c r="FS163" s="75"/>
      <c r="FT163" s="94"/>
      <c r="FU163" s="77"/>
      <c r="FV163" s="75"/>
      <c r="FW163" s="78"/>
      <c r="FX163" s="79"/>
      <c r="FY163" s="75"/>
      <c r="FZ163" s="75"/>
      <c r="GA163" s="75"/>
      <c r="GB163" s="75"/>
      <c r="GC163" s="75"/>
      <c r="GD163" s="100"/>
      <c r="GE163" s="100"/>
      <c r="GF163" s="53"/>
      <c r="GG163" s="75"/>
      <c r="GI163" s="75"/>
      <c r="GJ163" s="94"/>
      <c r="GK163" s="77"/>
      <c r="GL163" s="75"/>
      <c r="GM163" s="78"/>
      <c r="GN163" s="79"/>
      <c r="GO163" s="75"/>
      <c r="GP163" s="75"/>
      <c r="GQ163" s="75"/>
      <c r="GR163" s="75"/>
      <c r="GS163" s="75"/>
      <c r="GT163" s="100"/>
      <c r="GU163" s="100"/>
      <c r="GV163" s="53"/>
      <c r="GW163" s="75"/>
      <c r="GY163" s="75"/>
      <c r="GZ163" s="94"/>
      <c r="HA163" s="77"/>
      <c r="HB163" s="75"/>
      <c r="HC163" s="78"/>
      <c r="HD163" s="79"/>
      <c r="HE163" s="75"/>
      <c r="HF163" s="75"/>
      <c r="HG163" s="75"/>
      <c r="HH163" s="75"/>
      <c r="HI163" s="75"/>
      <c r="HJ163" s="100"/>
      <c r="HK163" s="100"/>
      <c r="HL163" s="53"/>
      <c r="HM163" s="75"/>
      <c r="HO163" s="75"/>
      <c r="HP163" s="94"/>
      <c r="HQ163" s="77"/>
      <c r="HR163" s="75"/>
      <c r="HS163" s="78"/>
      <c r="HT163" s="79"/>
      <c r="HU163" s="75"/>
      <c r="HV163" s="75"/>
      <c r="HW163" s="75"/>
      <c r="HX163" s="75"/>
      <c r="HY163" s="75"/>
      <c r="HZ163" s="100"/>
      <c r="IA163" s="100"/>
      <c r="IB163" s="53"/>
      <c r="IC163" s="75"/>
      <c r="IE163" s="75"/>
      <c r="IF163" s="94"/>
      <c r="IG163" s="77"/>
      <c r="IH163" s="75"/>
      <c r="II163" s="78"/>
      <c r="IJ163" s="79"/>
      <c r="IK163" s="75"/>
      <c r="IL163" s="75"/>
      <c r="IM163" s="75"/>
      <c r="IN163" s="75"/>
      <c r="IO163" s="75"/>
      <c r="IP163" s="100"/>
      <c r="IQ163" s="100"/>
      <c r="IR163" s="53"/>
      <c r="IS163" s="75"/>
      <c r="IU163" s="75"/>
      <c r="IV163" s="94"/>
    </row>
    <row r="164" spans="1:256" ht="17.25" customHeight="1">
      <c r="A164" s="76">
        <v>26603</v>
      </c>
      <c r="B164" s="76"/>
      <c r="C164" s="75" t="s">
        <v>314</v>
      </c>
      <c r="D164" s="78" t="s">
        <v>315</v>
      </c>
      <c r="E164" s="79" t="s">
        <v>175</v>
      </c>
      <c r="F164" s="75" t="s">
        <v>169</v>
      </c>
      <c r="J164" s="75" t="s">
        <v>176</v>
      </c>
      <c r="K164" s="75" t="s">
        <v>177</v>
      </c>
      <c r="L164" s="75" t="s">
        <v>176</v>
      </c>
      <c r="O164" s="75">
        <v>2005</v>
      </c>
    </row>
    <row r="165" spans="1:256" ht="25.5">
      <c r="A165" s="76"/>
      <c r="B165" s="76"/>
      <c r="C165" s="75" t="s">
        <v>314</v>
      </c>
      <c r="D165" s="78" t="s">
        <v>315</v>
      </c>
      <c r="E165" s="79" t="s">
        <v>178</v>
      </c>
      <c r="F165" s="75" t="s">
        <v>169</v>
      </c>
      <c r="J165" s="75" t="s">
        <v>179</v>
      </c>
      <c r="K165" s="75" t="s">
        <v>180</v>
      </c>
      <c r="O165" s="75">
        <v>2009</v>
      </c>
    </row>
    <row r="166" spans="1:256" ht="25.5">
      <c r="A166" s="76">
        <v>38765</v>
      </c>
      <c r="B166" s="76"/>
      <c r="C166" s="75" t="s">
        <v>314</v>
      </c>
      <c r="D166" s="78" t="s">
        <v>315</v>
      </c>
      <c r="E166" s="79" t="s">
        <v>55</v>
      </c>
      <c r="H166" s="75" t="s">
        <v>169</v>
      </c>
      <c r="J166" s="75" t="s">
        <v>181</v>
      </c>
      <c r="K166" s="75" t="s">
        <v>181</v>
      </c>
      <c r="L166" s="75" t="s">
        <v>182</v>
      </c>
      <c r="O166" s="75">
        <v>2009</v>
      </c>
    </row>
    <row r="167" spans="1:256" ht="25.5">
      <c r="A167" s="76">
        <v>38765</v>
      </c>
      <c r="B167" s="76"/>
      <c r="C167" s="75" t="s">
        <v>314</v>
      </c>
      <c r="D167" s="78" t="s">
        <v>315</v>
      </c>
      <c r="E167" s="79" t="s">
        <v>55</v>
      </c>
      <c r="G167" s="75" t="s">
        <v>169</v>
      </c>
      <c r="J167" s="75" t="s">
        <v>181</v>
      </c>
      <c r="K167" s="75" t="s">
        <v>181</v>
      </c>
      <c r="L167" s="75" t="s">
        <v>182</v>
      </c>
    </row>
    <row r="168" spans="1:256" ht="25.5">
      <c r="A168" s="76">
        <v>41719</v>
      </c>
      <c r="B168" s="76"/>
      <c r="C168" s="75" t="s">
        <v>314</v>
      </c>
      <c r="D168" s="78" t="s">
        <v>315</v>
      </c>
      <c r="E168" s="79" t="s">
        <v>55</v>
      </c>
      <c r="F168" s="75" t="s">
        <v>169</v>
      </c>
      <c r="G168" s="92"/>
      <c r="J168" s="75" t="s">
        <v>181</v>
      </c>
      <c r="K168" s="75" t="s">
        <v>181</v>
      </c>
      <c r="L168" s="75" t="s">
        <v>182</v>
      </c>
      <c r="M168" s="75" t="s">
        <v>183</v>
      </c>
    </row>
    <row r="169" spans="1:256" ht="25.5">
      <c r="A169" s="76">
        <v>41050</v>
      </c>
      <c r="B169" s="76"/>
      <c r="C169" s="75" t="s">
        <v>314</v>
      </c>
      <c r="D169" s="78" t="s">
        <v>315</v>
      </c>
      <c r="E169" s="79" t="s">
        <v>187</v>
      </c>
      <c r="H169" s="75" t="s">
        <v>169</v>
      </c>
      <c r="J169" s="75" t="s">
        <v>189</v>
      </c>
      <c r="K169" s="75" t="s">
        <v>189</v>
      </c>
      <c r="L169" s="75" t="s">
        <v>190</v>
      </c>
      <c r="O169" s="75">
        <v>2006</v>
      </c>
    </row>
    <row r="170" spans="1:256" ht="25.5">
      <c r="A170" s="76">
        <v>41719</v>
      </c>
      <c r="B170" s="76"/>
      <c r="C170" s="75" t="s">
        <v>314</v>
      </c>
      <c r="D170" s="78" t="s">
        <v>315</v>
      </c>
      <c r="E170" s="79" t="s">
        <v>187</v>
      </c>
      <c r="G170" s="75" t="s">
        <v>169</v>
      </c>
      <c r="H170" s="92"/>
      <c r="J170" s="75" t="s">
        <v>189</v>
      </c>
      <c r="K170" s="75" t="s">
        <v>189</v>
      </c>
      <c r="L170" s="75" t="s">
        <v>190</v>
      </c>
      <c r="M170" s="75" t="s">
        <v>183</v>
      </c>
      <c r="O170" s="75">
        <v>2006</v>
      </c>
    </row>
    <row r="171" spans="1:256" ht="25.5">
      <c r="A171" s="76">
        <v>41719</v>
      </c>
      <c r="B171" s="76"/>
      <c r="C171" s="75" t="s">
        <v>314</v>
      </c>
      <c r="D171" s="78" t="s">
        <v>315</v>
      </c>
      <c r="E171" s="79" t="s">
        <v>187</v>
      </c>
      <c r="F171" s="75" t="s">
        <v>169</v>
      </c>
      <c r="H171" s="92"/>
      <c r="J171" s="75" t="s">
        <v>189</v>
      </c>
      <c r="K171" s="75" t="s">
        <v>189</v>
      </c>
      <c r="L171" s="75" t="s">
        <v>190</v>
      </c>
      <c r="M171" s="75" t="s">
        <v>183</v>
      </c>
      <c r="O171" s="75">
        <v>2006</v>
      </c>
    </row>
    <row r="172" spans="1:256" ht="25.5">
      <c r="A172" s="76">
        <v>42755</v>
      </c>
      <c r="B172" s="76"/>
      <c r="C172" s="75" t="s">
        <v>314</v>
      </c>
      <c r="D172" s="78" t="s">
        <v>315</v>
      </c>
      <c r="E172" s="79" t="s">
        <v>194</v>
      </c>
      <c r="F172" s="75" t="s">
        <v>169</v>
      </c>
      <c r="G172" s="75" t="s">
        <v>169</v>
      </c>
      <c r="H172" s="92" t="s">
        <v>169</v>
      </c>
      <c r="J172" s="75" t="s">
        <v>322</v>
      </c>
      <c r="K172" s="75" t="s">
        <v>196</v>
      </c>
      <c r="L172" s="75"/>
    </row>
    <row r="173" spans="1:256" ht="25.5">
      <c r="A173" s="76">
        <v>41050</v>
      </c>
      <c r="B173" s="76">
        <v>42601</v>
      </c>
      <c r="C173" s="75" t="s">
        <v>314</v>
      </c>
      <c r="D173" s="78" t="s">
        <v>315</v>
      </c>
      <c r="E173" s="79" t="s">
        <v>76</v>
      </c>
      <c r="H173" s="75" t="s">
        <v>169</v>
      </c>
      <c r="J173" s="75" t="s">
        <v>323</v>
      </c>
      <c r="K173" s="79" t="s">
        <v>324</v>
      </c>
      <c r="L173" s="75" t="s">
        <v>190</v>
      </c>
      <c r="O173" s="75">
        <v>2009</v>
      </c>
      <c r="P173" s="98"/>
    </row>
    <row r="174" spans="1:256" ht="25.5">
      <c r="A174" s="76">
        <v>41712</v>
      </c>
      <c r="B174" s="76">
        <v>42601</v>
      </c>
      <c r="C174" s="75" t="s">
        <v>314</v>
      </c>
      <c r="D174" s="78" t="s">
        <v>315</v>
      </c>
      <c r="E174" s="79" t="s">
        <v>76</v>
      </c>
      <c r="G174" s="75" t="s">
        <v>169</v>
      </c>
      <c r="H174" s="92"/>
      <c r="J174" s="75" t="s">
        <v>323</v>
      </c>
      <c r="K174" s="79" t="s">
        <v>324</v>
      </c>
      <c r="L174" s="75" t="s">
        <v>190</v>
      </c>
      <c r="M174" s="75" t="s">
        <v>183</v>
      </c>
      <c r="O174" s="75">
        <v>2009</v>
      </c>
      <c r="P174" s="98"/>
    </row>
    <row r="175" spans="1:256" ht="25.5">
      <c r="A175" s="76">
        <v>41712</v>
      </c>
      <c r="B175" s="76">
        <v>42601</v>
      </c>
      <c r="C175" s="75" t="s">
        <v>314</v>
      </c>
      <c r="D175" s="78" t="s">
        <v>315</v>
      </c>
      <c r="E175" s="79" t="s">
        <v>76</v>
      </c>
      <c r="F175" s="75" t="s">
        <v>169</v>
      </c>
      <c r="H175" s="92"/>
      <c r="J175" s="75" t="s">
        <v>323</v>
      </c>
      <c r="K175" s="79" t="s">
        <v>324</v>
      </c>
      <c r="L175" s="75" t="s">
        <v>190</v>
      </c>
      <c r="M175" s="75" t="s">
        <v>183</v>
      </c>
      <c r="O175" s="75">
        <v>2009</v>
      </c>
      <c r="P175" s="98"/>
    </row>
    <row r="176" spans="1:256" ht="25.5">
      <c r="A176" s="76">
        <v>45037</v>
      </c>
      <c r="B176" s="76"/>
      <c r="C176" s="75" t="s">
        <v>314</v>
      </c>
      <c r="D176" s="78" t="s">
        <v>315</v>
      </c>
      <c r="E176" s="79" t="s">
        <v>76</v>
      </c>
      <c r="F176" s="75" t="s">
        <v>169</v>
      </c>
      <c r="G176" s="75" t="s">
        <v>169</v>
      </c>
      <c r="H176" s="92" t="s">
        <v>169</v>
      </c>
      <c r="J176" s="75" t="s">
        <v>325</v>
      </c>
      <c r="K176" s="79" t="s">
        <v>324</v>
      </c>
      <c r="L176" s="75" t="s">
        <v>190</v>
      </c>
      <c r="P176" s="98"/>
    </row>
    <row r="177" spans="1:17">
      <c r="A177" s="76">
        <v>35411</v>
      </c>
      <c r="B177" s="76"/>
      <c r="C177" s="75" t="s">
        <v>314</v>
      </c>
      <c r="D177" s="78" t="s">
        <v>315</v>
      </c>
      <c r="E177" s="79" t="s">
        <v>80</v>
      </c>
      <c r="H177" s="75" t="s">
        <v>169</v>
      </c>
      <c r="J177" s="75" t="s">
        <v>200</v>
      </c>
      <c r="K177" s="75" t="s">
        <v>201</v>
      </c>
      <c r="L177" s="75" t="s">
        <v>190</v>
      </c>
      <c r="O177" s="75">
        <v>2006</v>
      </c>
    </row>
    <row r="178" spans="1:17" ht="25.5">
      <c r="A178" s="76">
        <v>41712</v>
      </c>
      <c r="B178" s="76"/>
      <c r="C178" s="75" t="s">
        <v>314</v>
      </c>
      <c r="D178" s="78" t="s">
        <v>315</v>
      </c>
      <c r="E178" s="79" t="s">
        <v>80</v>
      </c>
      <c r="G178" s="75" t="s">
        <v>169</v>
      </c>
      <c r="H178" s="92"/>
      <c r="J178" s="75" t="s">
        <v>200</v>
      </c>
      <c r="K178" s="75" t="s">
        <v>201</v>
      </c>
      <c r="L178" s="75" t="s">
        <v>190</v>
      </c>
      <c r="M178" s="75" t="s">
        <v>183</v>
      </c>
    </row>
    <row r="179" spans="1:17" ht="25.5">
      <c r="A179" s="76">
        <v>41712</v>
      </c>
      <c r="B179" s="76"/>
      <c r="C179" s="75" t="s">
        <v>314</v>
      </c>
      <c r="D179" s="78" t="s">
        <v>315</v>
      </c>
      <c r="E179" s="79" t="s">
        <v>80</v>
      </c>
      <c r="F179" s="75" t="s">
        <v>169</v>
      </c>
      <c r="H179" s="92"/>
      <c r="J179" s="75" t="s">
        <v>200</v>
      </c>
      <c r="K179" s="75" t="s">
        <v>201</v>
      </c>
      <c r="L179" s="75" t="s">
        <v>190</v>
      </c>
      <c r="M179" s="75" t="s">
        <v>183</v>
      </c>
    </row>
    <row r="180" spans="1:17" ht="25.5">
      <c r="A180" s="76">
        <v>31946</v>
      </c>
      <c r="B180" s="76"/>
      <c r="C180" s="75" t="s">
        <v>314</v>
      </c>
      <c r="D180" s="78" t="s">
        <v>315</v>
      </c>
      <c r="E180" s="79" t="s">
        <v>202</v>
      </c>
      <c r="H180" s="75" t="s">
        <v>169</v>
      </c>
      <c r="J180" s="75" t="s">
        <v>206</v>
      </c>
      <c r="K180" s="75" t="s">
        <v>204</v>
      </c>
      <c r="L180" s="75" t="s">
        <v>203</v>
      </c>
      <c r="O180" s="75">
        <v>2009</v>
      </c>
    </row>
    <row r="181" spans="1:17" ht="25.5">
      <c r="A181" s="76">
        <v>41712</v>
      </c>
      <c r="B181" s="76"/>
      <c r="C181" s="75" t="s">
        <v>314</v>
      </c>
      <c r="D181" s="78" t="s">
        <v>315</v>
      </c>
      <c r="E181" s="79" t="s">
        <v>202</v>
      </c>
      <c r="G181" s="75" t="s">
        <v>169</v>
      </c>
      <c r="H181" s="92"/>
      <c r="J181" s="75" t="s">
        <v>206</v>
      </c>
      <c r="K181" s="75" t="s">
        <v>204</v>
      </c>
      <c r="L181" s="75" t="s">
        <v>203</v>
      </c>
      <c r="M181" s="75" t="s">
        <v>183</v>
      </c>
      <c r="O181" s="75">
        <v>2009</v>
      </c>
    </row>
    <row r="182" spans="1:17" ht="25.5">
      <c r="A182" s="76">
        <v>41712</v>
      </c>
      <c r="B182" s="76"/>
      <c r="C182" s="75" t="s">
        <v>314</v>
      </c>
      <c r="D182" s="78" t="s">
        <v>315</v>
      </c>
      <c r="E182" s="79" t="s">
        <v>202</v>
      </c>
      <c r="F182" s="75" t="s">
        <v>169</v>
      </c>
      <c r="H182" s="92"/>
      <c r="J182" s="75" t="s">
        <v>206</v>
      </c>
      <c r="K182" s="75" t="s">
        <v>204</v>
      </c>
      <c r="L182" s="75" t="s">
        <v>203</v>
      </c>
      <c r="M182" s="75" t="s">
        <v>183</v>
      </c>
      <c r="O182" s="75">
        <v>2009</v>
      </c>
    </row>
    <row r="183" spans="1:17" ht="25.5">
      <c r="A183" s="76">
        <v>43056</v>
      </c>
      <c r="C183" s="75" t="s">
        <v>314</v>
      </c>
      <c r="D183" s="78" t="s">
        <v>315</v>
      </c>
      <c r="E183" s="79" t="s">
        <v>91</v>
      </c>
      <c r="F183" s="75" t="s">
        <v>169</v>
      </c>
      <c r="G183" s="75" t="s">
        <v>169</v>
      </c>
      <c r="H183" s="75" t="s">
        <v>169</v>
      </c>
      <c r="J183" s="75" t="s">
        <v>326</v>
      </c>
      <c r="K183" s="75" t="s">
        <v>327</v>
      </c>
      <c r="L183" s="75" t="s">
        <v>327</v>
      </c>
      <c r="M183" s="75" t="s">
        <v>183</v>
      </c>
      <c r="Q183" s="75" t="s">
        <v>169</v>
      </c>
    </row>
    <row r="184" spans="1:17" ht="25.5">
      <c r="A184" s="76">
        <v>28005</v>
      </c>
      <c r="B184" s="76"/>
      <c r="C184" s="75" t="s">
        <v>314</v>
      </c>
      <c r="D184" s="78" t="s">
        <v>315</v>
      </c>
      <c r="E184" s="79" t="s">
        <v>285</v>
      </c>
      <c r="G184" s="75" t="s">
        <v>169</v>
      </c>
      <c r="J184" s="75" t="s">
        <v>328</v>
      </c>
      <c r="K184" s="75" t="s">
        <v>286</v>
      </c>
      <c r="L184" s="75" t="s">
        <v>286</v>
      </c>
      <c r="O184" s="75">
        <v>2009</v>
      </c>
    </row>
    <row r="185" spans="1:17" ht="25.5">
      <c r="A185" s="76">
        <v>41712</v>
      </c>
      <c r="B185" s="76"/>
      <c r="C185" s="75" t="s">
        <v>314</v>
      </c>
      <c r="D185" s="78" t="s">
        <v>315</v>
      </c>
      <c r="E185" s="79" t="s">
        <v>285</v>
      </c>
      <c r="F185" s="75" t="s">
        <v>169</v>
      </c>
      <c r="G185" s="92"/>
      <c r="J185" s="75" t="s">
        <v>328</v>
      </c>
      <c r="K185" s="75" t="s">
        <v>286</v>
      </c>
      <c r="L185" s="75" t="s">
        <v>286</v>
      </c>
      <c r="M185" s="75" t="s">
        <v>183</v>
      </c>
      <c r="O185" s="75">
        <v>2009</v>
      </c>
    </row>
    <row r="186" spans="1:17">
      <c r="A186" s="76">
        <v>34213</v>
      </c>
      <c r="B186" s="76"/>
      <c r="C186" s="75" t="s">
        <v>314</v>
      </c>
      <c r="D186" s="78" t="s">
        <v>315</v>
      </c>
      <c r="E186" s="79" t="s">
        <v>212</v>
      </c>
      <c r="H186" s="75" t="s">
        <v>169</v>
      </c>
      <c r="J186" s="75" t="s">
        <v>213</v>
      </c>
      <c r="K186" s="75" t="s">
        <v>213</v>
      </c>
      <c r="L186" s="75" t="s">
        <v>213</v>
      </c>
      <c r="O186" s="75">
        <v>2007</v>
      </c>
    </row>
    <row r="187" spans="1:17">
      <c r="A187" s="76">
        <v>23712</v>
      </c>
      <c r="B187" s="76"/>
      <c r="C187" s="75" t="s">
        <v>314</v>
      </c>
      <c r="D187" s="78" t="s">
        <v>315</v>
      </c>
      <c r="E187" s="79" t="s">
        <v>212</v>
      </c>
      <c r="G187" s="75" t="s">
        <v>169</v>
      </c>
      <c r="J187" s="75" t="s">
        <v>329</v>
      </c>
      <c r="K187" s="75" t="s">
        <v>213</v>
      </c>
      <c r="L187" s="75" t="s">
        <v>213</v>
      </c>
      <c r="O187" s="75">
        <v>2007</v>
      </c>
    </row>
    <row r="188" spans="1:17" ht="25.5">
      <c r="A188" s="76">
        <v>41712</v>
      </c>
      <c r="B188" s="76"/>
      <c r="C188" s="75" t="s">
        <v>314</v>
      </c>
      <c r="D188" s="78" t="s">
        <v>315</v>
      </c>
      <c r="E188" s="79" t="s">
        <v>212</v>
      </c>
      <c r="F188" s="75" t="s">
        <v>169</v>
      </c>
      <c r="G188" s="92"/>
      <c r="J188" s="75" t="s">
        <v>213</v>
      </c>
      <c r="K188" s="75" t="s">
        <v>213</v>
      </c>
      <c r="L188" s="75" t="s">
        <v>213</v>
      </c>
      <c r="M188" s="75" t="s">
        <v>183</v>
      </c>
      <c r="O188" s="75">
        <v>2007</v>
      </c>
    </row>
    <row r="189" spans="1:17">
      <c r="A189" s="76">
        <v>42020</v>
      </c>
      <c r="B189" s="76"/>
      <c r="C189" s="75" t="s">
        <v>314</v>
      </c>
      <c r="D189" s="78" t="s">
        <v>315</v>
      </c>
      <c r="E189" s="79" t="s">
        <v>96</v>
      </c>
      <c r="G189" s="92"/>
      <c r="H189" s="75" t="s">
        <v>169</v>
      </c>
      <c r="J189" s="75" t="s">
        <v>330</v>
      </c>
      <c r="K189" s="75" t="s">
        <v>331</v>
      </c>
      <c r="L189" s="75" t="s">
        <v>331</v>
      </c>
      <c r="O189" s="75">
        <v>2011</v>
      </c>
    </row>
    <row r="190" spans="1:17" ht="38.25">
      <c r="A190" s="76">
        <v>34213</v>
      </c>
      <c r="B190" s="76"/>
      <c r="C190" s="75" t="s">
        <v>314</v>
      </c>
      <c r="D190" s="78" t="s">
        <v>315</v>
      </c>
      <c r="E190" s="79" t="s">
        <v>214</v>
      </c>
      <c r="H190" s="75" t="s">
        <v>169</v>
      </c>
      <c r="J190" s="75" t="s">
        <v>215</v>
      </c>
      <c r="K190" s="75" t="s">
        <v>216</v>
      </c>
      <c r="L190" s="75" t="s">
        <v>216</v>
      </c>
      <c r="O190" s="75">
        <v>2007</v>
      </c>
    </row>
    <row r="191" spans="1:17" ht="38.25">
      <c r="A191" s="76">
        <v>24869</v>
      </c>
      <c r="B191" s="76"/>
      <c r="C191" s="75" t="s">
        <v>314</v>
      </c>
      <c r="D191" s="78" t="s">
        <v>315</v>
      </c>
      <c r="E191" s="79" t="s">
        <v>214</v>
      </c>
      <c r="G191" s="75" t="s">
        <v>169</v>
      </c>
      <c r="J191" s="75" t="s">
        <v>215</v>
      </c>
      <c r="K191" s="75" t="s">
        <v>216</v>
      </c>
      <c r="L191" s="75" t="s">
        <v>216</v>
      </c>
      <c r="O191" s="75">
        <v>2007</v>
      </c>
    </row>
    <row r="192" spans="1:17" ht="38.25">
      <c r="A192" s="76">
        <v>41712</v>
      </c>
      <c r="B192" s="76"/>
      <c r="C192" s="75" t="s">
        <v>314</v>
      </c>
      <c r="D192" s="78" t="s">
        <v>315</v>
      </c>
      <c r="E192" s="79" t="s">
        <v>214</v>
      </c>
      <c r="F192" s="75" t="s">
        <v>169</v>
      </c>
      <c r="G192" s="92"/>
      <c r="J192" s="75" t="s">
        <v>215</v>
      </c>
      <c r="K192" s="75" t="s">
        <v>216</v>
      </c>
      <c r="L192" s="75" t="s">
        <v>216</v>
      </c>
      <c r="M192" s="75" t="s">
        <v>183</v>
      </c>
      <c r="O192" s="75">
        <v>2007</v>
      </c>
    </row>
    <row r="193" spans="1:18">
      <c r="A193" s="76">
        <v>34486</v>
      </c>
      <c r="B193" s="76"/>
      <c r="C193" s="75" t="s">
        <v>314</v>
      </c>
      <c r="D193" s="78" t="s">
        <v>315</v>
      </c>
      <c r="E193" s="79" t="s">
        <v>296</v>
      </c>
      <c r="H193" s="75" t="s">
        <v>169</v>
      </c>
      <c r="J193" s="75" t="s">
        <v>297</v>
      </c>
      <c r="K193" s="75" t="s">
        <v>298</v>
      </c>
      <c r="L193" s="75" t="s">
        <v>297</v>
      </c>
      <c r="O193" s="75">
        <v>2006</v>
      </c>
    </row>
    <row r="194" spans="1:18">
      <c r="A194" s="76">
        <v>23712</v>
      </c>
      <c r="B194" s="76"/>
      <c r="C194" s="75" t="s">
        <v>314</v>
      </c>
      <c r="D194" s="78" t="s">
        <v>315</v>
      </c>
      <c r="E194" s="79" t="s">
        <v>296</v>
      </c>
      <c r="G194" s="75" t="s">
        <v>169</v>
      </c>
      <c r="J194" s="75" t="s">
        <v>297</v>
      </c>
      <c r="K194" s="75" t="s">
        <v>298</v>
      </c>
      <c r="L194" s="75" t="s">
        <v>297</v>
      </c>
      <c r="O194" s="75">
        <v>2006</v>
      </c>
    </row>
    <row r="195" spans="1:18" ht="25.5">
      <c r="A195" s="76">
        <v>41712</v>
      </c>
      <c r="B195" s="76"/>
      <c r="C195" s="75" t="s">
        <v>314</v>
      </c>
      <c r="D195" s="78" t="s">
        <v>315</v>
      </c>
      <c r="E195" s="79" t="s">
        <v>296</v>
      </c>
      <c r="F195" s="75" t="s">
        <v>169</v>
      </c>
      <c r="G195" s="92"/>
      <c r="J195" s="75" t="s">
        <v>297</v>
      </c>
      <c r="K195" s="75" t="s">
        <v>298</v>
      </c>
      <c r="L195" s="75" t="s">
        <v>297</v>
      </c>
      <c r="M195" s="75" t="s">
        <v>183</v>
      </c>
      <c r="O195" s="75">
        <v>2006</v>
      </c>
    </row>
    <row r="196" spans="1:18">
      <c r="A196" s="76">
        <v>34213</v>
      </c>
      <c r="B196" s="76"/>
      <c r="C196" s="75" t="s">
        <v>314</v>
      </c>
      <c r="D196" s="78" t="s">
        <v>315</v>
      </c>
      <c r="E196" s="79" t="s">
        <v>217</v>
      </c>
      <c r="H196" s="75" t="s">
        <v>169</v>
      </c>
      <c r="J196" s="75" t="s">
        <v>332</v>
      </c>
      <c r="K196" s="75" t="s">
        <v>218</v>
      </c>
      <c r="L196" s="75" t="s">
        <v>218</v>
      </c>
      <c r="O196" s="75">
        <v>2010</v>
      </c>
    </row>
    <row r="197" spans="1:18">
      <c r="A197" s="76">
        <v>23712</v>
      </c>
      <c r="B197" s="76"/>
      <c r="C197" s="75" t="s">
        <v>314</v>
      </c>
      <c r="D197" s="78" t="s">
        <v>315</v>
      </c>
      <c r="E197" s="79" t="s">
        <v>217</v>
      </c>
      <c r="G197" s="75" t="s">
        <v>169</v>
      </c>
      <c r="J197" s="75" t="s">
        <v>332</v>
      </c>
      <c r="K197" s="75" t="s">
        <v>218</v>
      </c>
      <c r="L197" s="75" t="s">
        <v>218</v>
      </c>
      <c r="O197" s="75">
        <v>2010</v>
      </c>
    </row>
    <row r="198" spans="1:18" ht="25.5">
      <c r="A198" s="76">
        <v>41712</v>
      </c>
      <c r="B198" s="76"/>
      <c r="C198" s="75" t="s">
        <v>314</v>
      </c>
      <c r="D198" s="78" t="s">
        <v>315</v>
      </c>
      <c r="E198" s="79" t="s">
        <v>217</v>
      </c>
      <c r="F198" s="75" t="s">
        <v>169</v>
      </c>
      <c r="G198" s="92"/>
      <c r="J198" s="75" t="s">
        <v>332</v>
      </c>
      <c r="K198" s="75" t="s">
        <v>218</v>
      </c>
      <c r="L198" s="75" t="s">
        <v>218</v>
      </c>
      <c r="M198" s="75" t="s">
        <v>183</v>
      </c>
      <c r="O198" s="75">
        <v>2010</v>
      </c>
    </row>
    <row r="199" spans="1:18">
      <c r="A199" s="76">
        <v>43448</v>
      </c>
      <c r="B199" s="76"/>
      <c r="C199" s="75" t="s">
        <v>314</v>
      </c>
      <c r="D199" s="78" t="s">
        <v>315</v>
      </c>
      <c r="E199" s="79" t="s">
        <v>219</v>
      </c>
      <c r="F199" s="75" t="s">
        <v>169</v>
      </c>
      <c r="G199" s="92" t="s">
        <v>169</v>
      </c>
      <c r="H199" s="75" t="s">
        <v>169</v>
      </c>
      <c r="J199" s="75" t="s">
        <v>220</v>
      </c>
      <c r="K199" s="75" t="s">
        <v>220</v>
      </c>
      <c r="L199" s="75" t="s">
        <v>220</v>
      </c>
    </row>
    <row r="200" spans="1:18" ht="33" customHeight="1">
      <c r="A200" s="76">
        <v>33025</v>
      </c>
      <c r="B200" s="76"/>
      <c r="C200" s="75" t="s">
        <v>314</v>
      </c>
      <c r="D200" s="78" t="s">
        <v>315</v>
      </c>
      <c r="E200" s="79" t="s">
        <v>221</v>
      </c>
      <c r="H200" s="75" t="s">
        <v>169</v>
      </c>
      <c r="J200" s="75" t="s">
        <v>333</v>
      </c>
      <c r="K200" s="75" t="s">
        <v>222</v>
      </c>
      <c r="L200" s="75" t="s">
        <v>223</v>
      </c>
      <c r="O200" s="75">
        <v>2009</v>
      </c>
      <c r="R200" s="75" t="s">
        <v>237</v>
      </c>
    </row>
    <row r="201" spans="1:18" ht="25.5">
      <c r="A201" s="76">
        <v>33025</v>
      </c>
      <c r="B201" s="76"/>
      <c r="C201" s="75" t="s">
        <v>314</v>
      </c>
      <c r="D201" s="78" t="s">
        <v>315</v>
      </c>
      <c r="E201" s="79" t="s">
        <v>221</v>
      </c>
      <c r="G201" s="75" t="s">
        <v>169</v>
      </c>
      <c r="J201" s="75" t="s">
        <v>333</v>
      </c>
      <c r="K201" s="75" t="s">
        <v>222</v>
      </c>
      <c r="L201" s="75" t="s">
        <v>223</v>
      </c>
      <c r="O201" s="75">
        <v>2010</v>
      </c>
      <c r="R201" s="75"/>
    </row>
    <row r="202" spans="1:18" ht="42" customHeight="1">
      <c r="A202" s="76">
        <v>41712</v>
      </c>
      <c r="B202" s="76"/>
      <c r="C202" s="75" t="s">
        <v>314</v>
      </c>
      <c r="D202" s="78" t="s">
        <v>315</v>
      </c>
      <c r="E202" s="79" t="s">
        <v>221</v>
      </c>
      <c r="F202" s="75" t="s">
        <v>169</v>
      </c>
      <c r="J202" s="75" t="s">
        <v>333</v>
      </c>
      <c r="K202" s="75" t="s">
        <v>222</v>
      </c>
      <c r="L202" s="75" t="s">
        <v>223</v>
      </c>
      <c r="M202" s="75" t="s">
        <v>183</v>
      </c>
      <c r="O202" s="75">
        <v>2010</v>
      </c>
      <c r="R202" s="75" t="s">
        <v>237</v>
      </c>
    </row>
    <row r="203" spans="1:18" ht="25.5">
      <c r="A203" s="76">
        <v>44637</v>
      </c>
      <c r="B203" s="76"/>
      <c r="C203" s="75" t="s">
        <v>314</v>
      </c>
      <c r="D203" s="78" t="s">
        <v>334</v>
      </c>
      <c r="E203" s="79" t="s">
        <v>221</v>
      </c>
      <c r="F203" s="75" t="s">
        <v>169</v>
      </c>
      <c r="J203" s="75" t="s">
        <v>335</v>
      </c>
      <c r="K203" s="75" t="s">
        <v>222</v>
      </c>
      <c r="L203" s="75" t="s">
        <v>223</v>
      </c>
      <c r="R203" s="75"/>
    </row>
    <row r="204" spans="1:18" ht="28.5" customHeight="1">
      <c r="A204" s="76">
        <v>35236</v>
      </c>
      <c r="B204" s="76"/>
      <c r="C204" s="75" t="s">
        <v>314</v>
      </c>
      <c r="D204" s="78" t="s">
        <v>315</v>
      </c>
      <c r="E204" s="79" t="s">
        <v>224</v>
      </c>
      <c r="F204" s="75" t="s">
        <v>169</v>
      </c>
      <c r="G204" s="92"/>
      <c r="J204" s="75" t="s">
        <v>226</v>
      </c>
      <c r="K204" s="75" t="s">
        <v>225</v>
      </c>
      <c r="L204" s="75" t="s">
        <v>225</v>
      </c>
      <c r="O204" s="75">
        <v>2010</v>
      </c>
      <c r="R204" s="75" t="s">
        <v>336</v>
      </c>
    </row>
    <row r="205" spans="1:18" ht="25.5">
      <c r="A205" s="76">
        <v>45037</v>
      </c>
      <c r="B205" s="76"/>
      <c r="C205" s="75" t="s">
        <v>314</v>
      </c>
      <c r="D205" s="78" t="s">
        <v>315</v>
      </c>
      <c r="E205" s="79" t="s">
        <v>224</v>
      </c>
      <c r="G205" s="92" t="s">
        <v>169</v>
      </c>
      <c r="H205" s="75" t="s">
        <v>169</v>
      </c>
      <c r="J205" s="75" t="s">
        <v>337</v>
      </c>
      <c r="K205" s="75" t="s">
        <v>225</v>
      </c>
      <c r="L205" s="75" t="s">
        <v>225</v>
      </c>
      <c r="R205" s="75"/>
    </row>
    <row r="206" spans="1:18" ht="25.5">
      <c r="A206" s="76">
        <v>38490</v>
      </c>
      <c r="B206" s="76"/>
      <c r="C206" s="75" t="s">
        <v>314</v>
      </c>
      <c r="D206" s="78" t="s">
        <v>315</v>
      </c>
      <c r="E206" s="79" t="s">
        <v>233</v>
      </c>
      <c r="H206" s="75" t="s">
        <v>169</v>
      </c>
      <c r="J206" s="75" t="s">
        <v>234</v>
      </c>
      <c r="K206" s="75" t="s">
        <v>235</v>
      </c>
      <c r="L206" s="75" t="s">
        <v>236</v>
      </c>
      <c r="M206" s="92"/>
      <c r="N206" s="101"/>
      <c r="O206" s="75">
        <v>2010</v>
      </c>
    </row>
    <row r="207" spans="1:18" ht="25.5">
      <c r="A207" s="76">
        <v>38490</v>
      </c>
      <c r="B207" s="76"/>
      <c r="C207" s="75" t="s">
        <v>314</v>
      </c>
      <c r="D207" s="78" t="s">
        <v>315</v>
      </c>
      <c r="E207" s="79" t="s">
        <v>238</v>
      </c>
      <c r="H207" s="75" t="s">
        <v>169</v>
      </c>
      <c r="J207" s="75" t="s">
        <v>239</v>
      </c>
      <c r="K207" s="75" t="s">
        <v>239</v>
      </c>
      <c r="L207" s="75" t="s">
        <v>236</v>
      </c>
      <c r="O207" s="75">
        <v>2011</v>
      </c>
    </row>
    <row r="208" spans="1:18" ht="25.5">
      <c r="A208" s="76">
        <v>40360</v>
      </c>
      <c r="B208" s="76"/>
      <c r="C208" s="75" t="s">
        <v>314</v>
      </c>
      <c r="D208" s="78" t="s">
        <v>315</v>
      </c>
      <c r="E208" s="75">
        <v>51.079900000000002</v>
      </c>
      <c r="H208" s="75" t="s">
        <v>169</v>
      </c>
      <c r="J208" s="75" t="s">
        <v>240</v>
      </c>
      <c r="K208" s="75" t="s">
        <v>240</v>
      </c>
      <c r="L208" s="75" t="s">
        <v>236</v>
      </c>
      <c r="O208" s="75">
        <v>2011</v>
      </c>
    </row>
    <row r="209" spans="1:15" ht="25.5">
      <c r="A209" s="76">
        <v>41712</v>
      </c>
      <c r="B209" s="76"/>
      <c r="C209" s="75" t="s">
        <v>314</v>
      </c>
      <c r="D209" s="78" t="s">
        <v>315</v>
      </c>
      <c r="E209" s="75">
        <v>51.079900000000002</v>
      </c>
      <c r="G209" s="75" t="s">
        <v>169</v>
      </c>
      <c r="H209" s="92"/>
      <c r="J209" s="75" t="s">
        <v>240</v>
      </c>
      <c r="K209" s="75" t="s">
        <v>240</v>
      </c>
      <c r="L209" s="75" t="s">
        <v>236</v>
      </c>
      <c r="M209" s="75" t="s">
        <v>183</v>
      </c>
      <c r="O209" s="75">
        <v>2011</v>
      </c>
    </row>
    <row r="210" spans="1:15" ht="25.5">
      <c r="A210" s="76">
        <v>41712</v>
      </c>
      <c r="B210" s="76"/>
      <c r="C210" s="75" t="s">
        <v>314</v>
      </c>
      <c r="D210" s="78" t="s">
        <v>315</v>
      </c>
      <c r="E210" s="75">
        <v>51.079900000000002</v>
      </c>
      <c r="F210" s="75" t="s">
        <v>169</v>
      </c>
      <c r="H210" s="92"/>
      <c r="J210" s="75" t="s">
        <v>240</v>
      </c>
      <c r="K210" s="75"/>
      <c r="L210" s="75" t="s">
        <v>236</v>
      </c>
      <c r="M210" s="75" t="s">
        <v>183</v>
      </c>
      <c r="O210" s="75">
        <v>2011</v>
      </c>
    </row>
    <row r="211" spans="1:15" ht="25.5">
      <c r="A211" s="76">
        <v>42755</v>
      </c>
      <c r="B211" s="76"/>
      <c r="C211" s="75" t="s">
        <v>314</v>
      </c>
      <c r="D211" s="78" t="s">
        <v>315</v>
      </c>
      <c r="E211" s="75">
        <v>51.080599999999997</v>
      </c>
      <c r="H211" s="92" t="s">
        <v>169</v>
      </c>
      <c r="J211" s="75" t="s">
        <v>338</v>
      </c>
      <c r="K211" s="75" t="s">
        <v>338</v>
      </c>
      <c r="L211" s="75"/>
      <c r="O211" s="75">
        <v>2017</v>
      </c>
    </row>
    <row r="212" spans="1:15" ht="25.5">
      <c r="A212" s="76">
        <v>39276</v>
      </c>
      <c r="B212" s="76"/>
      <c r="C212" s="75" t="s">
        <v>314</v>
      </c>
      <c r="D212" s="78" t="s">
        <v>315</v>
      </c>
      <c r="E212" s="79" t="s">
        <v>242</v>
      </c>
      <c r="G212" s="75" t="s">
        <v>169</v>
      </c>
      <c r="J212" s="75" t="s">
        <v>339</v>
      </c>
      <c r="K212" s="75" t="s">
        <v>340</v>
      </c>
      <c r="L212" s="75" t="s">
        <v>308</v>
      </c>
      <c r="O212" s="75">
        <v>2008</v>
      </c>
    </row>
    <row r="213" spans="1:15" ht="25.5">
      <c r="A213" s="76">
        <v>37377</v>
      </c>
      <c r="B213" s="76"/>
      <c r="C213" s="75" t="s">
        <v>314</v>
      </c>
      <c r="D213" s="78" t="s">
        <v>315</v>
      </c>
      <c r="E213" s="79" t="s">
        <v>242</v>
      </c>
      <c r="H213" s="75" t="s">
        <v>169</v>
      </c>
      <c r="J213" s="75" t="s">
        <v>339</v>
      </c>
      <c r="K213" s="75" t="s">
        <v>340</v>
      </c>
      <c r="L213" s="75" t="s">
        <v>308</v>
      </c>
      <c r="O213" s="75" t="s">
        <v>255</v>
      </c>
    </row>
    <row r="214" spans="1:15">
      <c r="A214" s="76">
        <v>36243</v>
      </c>
      <c r="B214" s="76"/>
      <c r="C214" s="75" t="s">
        <v>314</v>
      </c>
      <c r="D214" s="78" t="s">
        <v>315</v>
      </c>
      <c r="E214" s="79" t="s">
        <v>341</v>
      </c>
      <c r="G214" s="75" t="s">
        <v>169</v>
      </c>
      <c r="J214" s="75" t="s">
        <v>342</v>
      </c>
      <c r="K214" s="75" t="s">
        <v>342</v>
      </c>
      <c r="L214" s="75" t="s">
        <v>342</v>
      </c>
      <c r="O214" s="75">
        <v>2010</v>
      </c>
    </row>
    <row r="215" spans="1:15">
      <c r="A215" s="76">
        <v>35411</v>
      </c>
      <c r="B215" s="76"/>
      <c r="C215" s="75" t="s">
        <v>314</v>
      </c>
      <c r="D215" s="78" t="s">
        <v>315</v>
      </c>
      <c r="E215" s="79" t="s">
        <v>341</v>
      </c>
      <c r="H215" s="75" t="s">
        <v>169</v>
      </c>
      <c r="J215" s="75" t="s">
        <v>342</v>
      </c>
      <c r="K215" s="75" t="s">
        <v>342</v>
      </c>
      <c r="L215" s="75" t="s">
        <v>342</v>
      </c>
      <c r="O215" s="75">
        <v>2010</v>
      </c>
    </row>
    <row r="216" spans="1:15">
      <c r="A216" s="76">
        <v>34151</v>
      </c>
      <c r="B216" s="76"/>
      <c r="C216" s="75" t="s">
        <v>314</v>
      </c>
      <c r="D216" s="78" t="s">
        <v>315</v>
      </c>
      <c r="E216" s="79" t="s">
        <v>133</v>
      </c>
      <c r="I216" s="75" t="s">
        <v>252</v>
      </c>
      <c r="J216" s="75" t="s">
        <v>253</v>
      </c>
      <c r="K216" s="79" t="s">
        <v>123</v>
      </c>
      <c r="L216" s="79" t="s">
        <v>123</v>
      </c>
      <c r="M216" s="75" t="s">
        <v>254</v>
      </c>
      <c r="O216" s="75">
        <v>2010</v>
      </c>
    </row>
    <row r="217" spans="1:15">
      <c r="A217" s="76">
        <v>33773</v>
      </c>
      <c r="B217" s="76"/>
      <c r="C217" s="75" t="s">
        <v>314</v>
      </c>
      <c r="D217" s="78" t="s">
        <v>315</v>
      </c>
      <c r="E217" s="79" t="s">
        <v>135</v>
      </c>
      <c r="F217" s="75" t="s">
        <v>169</v>
      </c>
      <c r="J217" s="75" t="s">
        <v>256</v>
      </c>
      <c r="K217" s="75" t="s">
        <v>256</v>
      </c>
      <c r="L217" s="75" t="s">
        <v>256</v>
      </c>
      <c r="O217" s="75">
        <v>2010</v>
      </c>
    </row>
    <row r="218" spans="1:15" ht="25.5">
      <c r="A218" s="76">
        <v>42475</v>
      </c>
      <c r="B218" s="76"/>
      <c r="C218" s="75" t="s">
        <v>314</v>
      </c>
      <c r="D218" s="78" t="s">
        <v>315</v>
      </c>
      <c r="E218" s="79" t="s">
        <v>137</v>
      </c>
      <c r="F218" s="75" t="s">
        <v>169</v>
      </c>
      <c r="G218" s="75" t="s">
        <v>169</v>
      </c>
      <c r="H218" s="75" t="s">
        <v>169</v>
      </c>
      <c r="J218" s="75" t="s">
        <v>257</v>
      </c>
      <c r="K218" s="75" t="s">
        <v>257</v>
      </c>
      <c r="L218" s="75" t="s">
        <v>236</v>
      </c>
      <c r="O218" s="75">
        <v>2016</v>
      </c>
    </row>
    <row r="219" spans="1:15" ht="25.5">
      <c r="A219" s="76">
        <v>42475</v>
      </c>
      <c r="B219" s="76"/>
      <c r="C219" s="75" t="s">
        <v>314</v>
      </c>
      <c r="D219" s="78" t="s">
        <v>315</v>
      </c>
      <c r="E219" s="79" t="s">
        <v>258</v>
      </c>
      <c r="F219" s="75" t="s">
        <v>169</v>
      </c>
      <c r="G219" s="75" t="s">
        <v>169</v>
      </c>
      <c r="H219" s="75" t="s">
        <v>169</v>
      </c>
      <c r="J219" s="75" t="s">
        <v>259</v>
      </c>
      <c r="K219" s="75" t="s">
        <v>259</v>
      </c>
      <c r="L219" s="75" t="s">
        <v>236</v>
      </c>
      <c r="O219" s="75">
        <v>2016</v>
      </c>
    </row>
    <row r="220" spans="1:15" ht="25.5">
      <c r="A220" s="76">
        <v>31138</v>
      </c>
      <c r="B220" s="76"/>
      <c r="C220" s="75" t="s">
        <v>314</v>
      </c>
      <c r="D220" s="78" t="s">
        <v>315</v>
      </c>
      <c r="E220" s="79" t="s">
        <v>260</v>
      </c>
      <c r="H220" s="75" t="s">
        <v>169</v>
      </c>
      <c r="J220" s="75" t="s">
        <v>261</v>
      </c>
      <c r="K220" s="75" t="s">
        <v>261</v>
      </c>
      <c r="L220" s="75" t="s">
        <v>236</v>
      </c>
      <c r="O220" s="75">
        <v>2009</v>
      </c>
    </row>
    <row r="221" spans="1:15" ht="25.5">
      <c r="A221" s="76">
        <v>31138</v>
      </c>
      <c r="B221" s="76"/>
      <c r="C221" s="75" t="s">
        <v>314</v>
      </c>
      <c r="D221" s="78" t="s">
        <v>315</v>
      </c>
      <c r="E221" s="79" t="s">
        <v>260</v>
      </c>
      <c r="G221" s="75" t="s">
        <v>169</v>
      </c>
      <c r="J221" s="75" t="s">
        <v>261</v>
      </c>
      <c r="K221" s="75" t="s">
        <v>261</v>
      </c>
      <c r="L221" s="75" t="s">
        <v>236</v>
      </c>
      <c r="O221" s="75">
        <v>2009</v>
      </c>
    </row>
    <row r="222" spans="1:15" ht="25.5">
      <c r="A222" s="76">
        <v>41712</v>
      </c>
      <c r="B222" s="76"/>
      <c r="C222" s="75" t="s">
        <v>314</v>
      </c>
      <c r="D222" s="78" t="s">
        <v>315</v>
      </c>
      <c r="E222" s="79" t="s">
        <v>260</v>
      </c>
      <c r="F222" s="75" t="s">
        <v>169</v>
      </c>
      <c r="G222" s="92"/>
      <c r="J222" s="75" t="s">
        <v>261</v>
      </c>
      <c r="K222" s="75" t="s">
        <v>261</v>
      </c>
      <c r="L222" s="75" t="s">
        <v>236</v>
      </c>
      <c r="M222" s="75" t="s">
        <v>183</v>
      </c>
      <c r="O222" s="75">
        <v>2009</v>
      </c>
    </row>
    <row r="223" spans="1:15" ht="25.5">
      <c r="A223" s="76">
        <v>38646</v>
      </c>
      <c r="B223" s="76">
        <v>42475</v>
      </c>
      <c r="C223" s="75" t="s">
        <v>314</v>
      </c>
      <c r="D223" s="78" t="s">
        <v>315</v>
      </c>
      <c r="E223" s="79" t="s">
        <v>263</v>
      </c>
      <c r="H223" s="75" t="s">
        <v>169</v>
      </c>
      <c r="J223" s="75" t="s">
        <v>264</v>
      </c>
      <c r="K223" s="75" t="s">
        <v>264</v>
      </c>
      <c r="L223" s="75" t="s">
        <v>236</v>
      </c>
      <c r="N223" s="22"/>
      <c r="O223" s="81">
        <v>2009</v>
      </c>
    </row>
    <row r="224" spans="1:15" ht="25.5">
      <c r="A224" s="76">
        <v>38429</v>
      </c>
      <c r="B224" s="76">
        <v>42475</v>
      </c>
      <c r="C224" s="75" t="s">
        <v>314</v>
      </c>
      <c r="D224" s="78" t="s">
        <v>315</v>
      </c>
      <c r="E224" s="79" t="s">
        <v>263</v>
      </c>
      <c r="G224" s="75" t="s">
        <v>169</v>
      </c>
      <c r="H224" s="92"/>
      <c r="J224" s="75" t="s">
        <v>264</v>
      </c>
      <c r="K224" s="75" t="s">
        <v>264</v>
      </c>
      <c r="L224" s="75" t="s">
        <v>236</v>
      </c>
      <c r="O224" s="75">
        <v>2007</v>
      </c>
    </row>
    <row r="225" spans="1:15" ht="25.5">
      <c r="A225" s="76">
        <v>41712</v>
      </c>
      <c r="B225" s="76">
        <v>42475</v>
      </c>
      <c r="C225" s="75" t="s">
        <v>314</v>
      </c>
      <c r="D225" s="78" t="s">
        <v>315</v>
      </c>
      <c r="E225" s="79" t="s">
        <v>263</v>
      </c>
      <c r="F225" s="75" t="s">
        <v>169</v>
      </c>
      <c r="H225" s="92"/>
      <c r="J225" s="75" t="s">
        <v>264</v>
      </c>
      <c r="K225" s="75" t="s">
        <v>264</v>
      </c>
      <c r="L225" s="75" t="s">
        <v>236</v>
      </c>
      <c r="M225" s="75" t="s">
        <v>183</v>
      </c>
      <c r="O225" s="75">
        <v>2007</v>
      </c>
    </row>
    <row r="226" spans="1:15" ht="25.5">
      <c r="A226" s="76">
        <v>38492</v>
      </c>
      <c r="B226" s="76"/>
      <c r="C226" s="75" t="s">
        <v>314</v>
      </c>
      <c r="D226" s="78" t="s">
        <v>315</v>
      </c>
      <c r="E226" s="79" t="s">
        <v>265</v>
      </c>
      <c r="H226" s="75" t="s">
        <v>169</v>
      </c>
      <c r="J226" s="75" t="s">
        <v>311</v>
      </c>
      <c r="K226" s="75" t="s">
        <v>312</v>
      </c>
      <c r="L226" s="75" t="s">
        <v>182</v>
      </c>
      <c r="O226" s="75">
        <v>2009</v>
      </c>
    </row>
    <row r="227" spans="1:15" ht="25.5">
      <c r="A227" s="76">
        <v>38492</v>
      </c>
      <c r="B227" s="76"/>
      <c r="C227" s="75" t="s">
        <v>314</v>
      </c>
      <c r="D227" s="78" t="s">
        <v>315</v>
      </c>
      <c r="E227" s="79" t="s">
        <v>265</v>
      </c>
      <c r="G227" s="75" t="s">
        <v>169</v>
      </c>
      <c r="J227" s="75" t="s">
        <v>311</v>
      </c>
      <c r="K227" s="75" t="s">
        <v>312</v>
      </c>
      <c r="L227" s="75" t="s">
        <v>182</v>
      </c>
      <c r="O227" s="75">
        <v>2004</v>
      </c>
    </row>
    <row r="228" spans="1:15" ht="25.5">
      <c r="A228" s="76">
        <v>41712</v>
      </c>
      <c r="B228" s="76"/>
      <c r="C228" s="75" t="s">
        <v>314</v>
      </c>
      <c r="D228" s="78" t="s">
        <v>315</v>
      </c>
      <c r="E228" s="79" t="s">
        <v>265</v>
      </c>
      <c r="F228" s="75" t="s">
        <v>169</v>
      </c>
      <c r="G228" s="92"/>
      <c r="J228" s="75" t="s">
        <v>311</v>
      </c>
      <c r="K228" s="75" t="s">
        <v>312</v>
      </c>
      <c r="L228" s="75" t="s">
        <v>182</v>
      </c>
      <c r="M228" s="75" t="s">
        <v>183</v>
      </c>
      <c r="O228" s="75">
        <v>2005</v>
      </c>
    </row>
    <row r="229" spans="1:15" ht="25.5">
      <c r="A229" s="76">
        <v>45470</v>
      </c>
      <c r="B229" s="76"/>
      <c r="C229" s="75" t="s">
        <v>314</v>
      </c>
      <c r="D229" s="78" t="s">
        <v>315</v>
      </c>
      <c r="E229" s="79" t="s">
        <v>268</v>
      </c>
      <c r="F229" s="78" t="s">
        <v>169</v>
      </c>
      <c r="G229" s="78" t="s">
        <v>169</v>
      </c>
      <c r="H229" s="78" t="s">
        <v>169</v>
      </c>
      <c r="J229" s="75" t="s">
        <v>343</v>
      </c>
      <c r="K229" s="75" t="s">
        <v>270</v>
      </c>
      <c r="L229" s="75" t="s">
        <v>271</v>
      </c>
    </row>
    <row r="230" spans="1:15" ht="25.5">
      <c r="A230" s="76">
        <v>43420</v>
      </c>
      <c r="B230" s="76"/>
      <c r="C230" s="75" t="s">
        <v>344</v>
      </c>
      <c r="D230" s="78" t="s">
        <v>345</v>
      </c>
      <c r="E230" s="79" t="s">
        <v>13</v>
      </c>
      <c r="F230" s="75" t="s">
        <v>169</v>
      </c>
      <c r="G230" s="75" t="s">
        <v>169</v>
      </c>
      <c r="H230" s="75" t="s">
        <v>169</v>
      </c>
      <c r="J230" s="75" t="s">
        <v>346</v>
      </c>
      <c r="K230" s="75" t="s">
        <v>346</v>
      </c>
      <c r="L230" s="75" t="s">
        <v>346</v>
      </c>
    </row>
    <row r="231" spans="1:15" ht="25.5">
      <c r="A231" s="76">
        <v>42349</v>
      </c>
      <c r="B231" s="76"/>
      <c r="C231" s="75" t="s">
        <v>344</v>
      </c>
      <c r="D231" s="78" t="s">
        <v>347</v>
      </c>
      <c r="E231" s="79" t="s">
        <v>18</v>
      </c>
      <c r="G231" s="92"/>
      <c r="H231" s="75" t="s">
        <v>169</v>
      </c>
      <c r="J231" s="75" t="s">
        <v>348</v>
      </c>
      <c r="K231" s="75" t="s">
        <v>348</v>
      </c>
      <c r="L231" s="75"/>
    </row>
    <row r="232" spans="1:15" ht="25.5">
      <c r="A232" s="102">
        <v>40956</v>
      </c>
      <c r="B232" s="103">
        <v>41866</v>
      </c>
      <c r="C232" s="81" t="s">
        <v>344</v>
      </c>
      <c r="D232" s="104" t="s">
        <v>349</v>
      </c>
      <c r="E232" s="105" t="s">
        <v>19</v>
      </c>
      <c r="F232" s="81"/>
      <c r="G232" s="81"/>
      <c r="H232" s="75" t="s">
        <v>169</v>
      </c>
      <c r="J232" s="81" t="s">
        <v>350</v>
      </c>
      <c r="K232" s="81" t="s">
        <v>351</v>
      </c>
      <c r="L232" s="75" t="s">
        <v>352</v>
      </c>
      <c r="M232" s="75" t="s">
        <v>353</v>
      </c>
      <c r="O232" s="75">
        <v>2009</v>
      </c>
    </row>
    <row r="233" spans="1:15" ht="25.5">
      <c r="A233" s="102">
        <v>41866</v>
      </c>
      <c r="B233" s="103">
        <v>43448</v>
      </c>
      <c r="C233" s="81" t="s">
        <v>344</v>
      </c>
      <c r="D233" s="78" t="s">
        <v>347</v>
      </c>
      <c r="E233" s="105" t="s">
        <v>19</v>
      </c>
      <c r="F233" s="81"/>
      <c r="G233" s="81"/>
      <c r="H233" s="75" t="s">
        <v>169</v>
      </c>
      <c r="J233" s="81" t="s">
        <v>350</v>
      </c>
      <c r="K233" s="81" t="s">
        <v>351</v>
      </c>
      <c r="L233" s="75" t="s">
        <v>352</v>
      </c>
      <c r="M233" s="75" t="s">
        <v>354</v>
      </c>
      <c r="O233" s="75">
        <v>2009</v>
      </c>
    </row>
    <row r="234" spans="1:15" ht="25.5">
      <c r="A234" s="76">
        <v>43483</v>
      </c>
      <c r="B234" s="76"/>
      <c r="C234" s="75" t="s">
        <v>344</v>
      </c>
      <c r="D234" s="78" t="s">
        <v>345</v>
      </c>
      <c r="E234" s="79" t="s">
        <v>19</v>
      </c>
      <c r="G234" s="92"/>
      <c r="H234" s="75" t="s">
        <v>169</v>
      </c>
      <c r="J234" s="75" t="s">
        <v>355</v>
      </c>
      <c r="K234" s="75" t="s">
        <v>351</v>
      </c>
      <c r="L234" s="75" t="s">
        <v>352</v>
      </c>
    </row>
    <row r="235" spans="1:15">
      <c r="A235" s="76">
        <v>26423</v>
      </c>
      <c r="C235" s="75" t="s">
        <v>344</v>
      </c>
      <c r="D235" s="78" t="s">
        <v>356</v>
      </c>
      <c r="E235" s="79" t="s">
        <v>32</v>
      </c>
      <c r="H235" s="75" t="s">
        <v>169</v>
      </c>
      <c r="J235" s="75" t="s">
        <v>357</v>
      </c>
      <c r="K235" s="75" t="s">
        <v>357</v>
      </c>
      <c r="L235" s="75" t="s">
        <v>357</v>
      </c>
      <c r="O235" s="75">
        <v>2009</v>
      </c>
    </row>
    <row r="236" spans="1:15" ht="25.5">
      <c r="A236" s="76">
        <v>44792</v>
      </c>
      <c r="C236" s="75" t="s">
        <v>344</v>
      </c>
      <c r="D236" s="78" t="s">
        <v>358</v>
      </c>
      <c r="E236" s="79" t="s">
        <v>359</v>
      </c>
      <c r="F236" s="75" t="s">
        <v>169</v>
      </c>
      <c r="G236" s="75" t="s">
        <v>169</v>
      </c>
      <c r="H236" s="75" t="s">
        <v>169</v>
      </c>
      <c r="J236" s="75" t="s">
        <v>316</v>
      </c>
      <c r="K236" s="75" t="s">
        <v>316</v>
      </c>
      <c r="L236" s="75" t="s">
        <v>316</v>
      </c>
    </row>
    <row r="237" spans="1:15" ht="25.5">
      <c r="A237" s="76">
        <v>43119</v>
      </c>
      <c r="B237" s="77">
        <v>44792</v>
      </c>
      <c r="C237" s="75" t="s">
        <v>344</v>
      </c>
      <c r="D237" s="78" t="s">
        <v>347</v>
      </c>
      <c r="E237" s="79" t="s">
        <v>359</v>
      </c>
      <c r="F237" s="75" t="s">
        <v>169</v>
      </c>
      <c r="G237" s="75" t="s">
        <v>169</v>
      </c>
      <c r="H237" s="75" t="s">
        <v>169</v>
      </c>
      <c r="J237" s="75" t="s">
        <v>316</v>
      </c>
      <c r="K237" s="75" t="s">
        <v>316</v>
      </c>
      <c r="L237" s="75" t="s">
        <v>316</v>
      </c>
      <c r="M237" s="75" t="s">
        <v>183</v>
      </c>
    </row>
    <row r="238" spans="1:15" ht="25.5">
      <c r="A238" s="76">
        <v>44792</v>
      </c>
      <c r="C238" s="75" t="s">
        <v>344</v>
      </c>
      <c r="D238" s="78" t="s">
        <v>358</v>
      </c>
      <c r="E238" s="79" t="s">
        <v>360</v>
      </c>
      <c r="F238" s="75" t="s">
        <v>169</v>
      </c>
      <c r="G238" s="75" t="s">
        <v>169</v>
      </c>
      <c r="H238" s="75" t="s">
        <v>169</v>
      </c>
      <c r="J238" s="75" t="s">
        <v>361</v>
      </c>
      <c r="K238" s="75" t="s">
        <v>361</v>
      </c>
      <c r="L238" s="75" t="s">
        <v>361</v>
      </c>
    </row>
    <row r="239" spans="1:15" ht="25.5">
      <c r="A239" s="76">
        <v>43119</v>
      </c>
      <c r="B239" s="77">
        <v>44792</v>
      </c>
      <c r="C239" s="75" t="s">
        <v>344</v>
      </c>
      <c r="D239" s="78" t="s">
        <v>347</v>
      </c>
      <c r="E239" s="79" t="s">
        <v>360</v>
      </c>
      <c r="F239" s="75" t="s">
        <v>169</v>
      </c>
      <c r="G239" s="75" t="s">
        <v>169</v>
      </c>
      <c r="H239" s="75" t="s">
        <v>169</v>
      </c>
      <c r="J239" s="75" t="s">
        <v>361</v>
      </c>
      <c r="K239" s="75" t="s">
        <v>361</v>
      </c>
      <c r="L239" s="75" t="s">
        <v>361</v>
      </c>
      <c r="M239" s="75" t="s">
        <v>183</v>
      </c>
    </row>
    <row r="240" spans="1:15" ht="25.5">
      <c r="A240" s="76">
        <v>44792</v>
      </c>
      <c r="C240" s="75" t="s">
        <v>344</v>
      </c>
      <c r="D240" s="78" t="s">
        <v>358</v>
      </c>
      <c r="E240" s="79" t="s">
        <v>168</v>
      </c>
      <c r="F240" s="75" t="s">
        <v>169</v>
      </c>
      <c r="G240" s="75" t="s">
        <v>169</v>
      </c>
      <c r="H240" s="75" t="s">
        <v>169</v>
      </c>
      <c r="J240" s="75" t="s">
        <v>171</v>
      </c>
      <c r="K240" s="75" t="s">
        <v>170</v>
      </c>
      <c r="L240" s="75" t="s">
        <v>171</v>
      </c>
    </row>
    <row r="241" spans="1:16" ht="25.5">
      <c r="A241" s="76">
        <v>37064</v>
      </c>
      <c r="B241" s="77">
        <v>44792</v>
      </c>
      <c r="C241" s="75" t="s">
        <v>344</v>
      </c>
      <c r="D241" s="78" t="s">
        <v>347</v>
      </c>
      <c r="E241" s="79" t="s">
        <v>168</v>
      </c>
      <c r="H241" s="75" t="s">
        <v>169</v>
      </c>
      <c r="J241" s="75" t="s">
        <v>171</v>
      </c>
      <c r="K241" s="79" t="s">
        <v>170</v>
      </c>
      <c r="L241" s="75" t="s">
        <v>171</v>
      </c>
      <c r="O241" s="75">
        <v>2009</v>
      </c>
      <c r="P241" s="98"/>
    </row>
    <row r="242" spans="1:16" ht="25.5">
      <c r="A242" s="76">
        <v>43966</v>
      </c>
      <c r="C242" s="75" t="s">
        <v>344</v>
      </c>
      <c r="D242" s="78" t="s">
        <v>356</v>
      </c>
      <c r="E242" s="79" t="s">
        <v>168</v>
      </c>
      <c r="F242" s="75" t="s">
        <v>169</v>
      </c>
      <c r="G242" s="75" t="s">
        <v>169</v>
      </c>
      <c r="H242" s="75" t="s">
        <v>169</v>
      </c>
      <c r="J242" s="75" t="s">
        <v>170</v>
      </c>
      <c r="K242" s="79" t="s">
        <v>170</v>
      </c>
      <c r="L242" s="75" t="s">
        <v>171</v>
      </c>
      <c r="P242" s="98"/>
    </row>
    <row r="243" spans="1:16">
      <c r="A243" s="76">
        <v>44792</v>
      </c>
      <c r="C243" s="75" t="s">
        <v>344</v>
      </c>
      <c r="D243" s="78" t="s">
        <v>358</v>
      </c>
      <c r="E243" s="79" t="s">
        <v>46</v>
      </c>
      <c r="F243" s="75" t="s">
        <v>169</v>
      </c>
      <c r="G243" s="75" t="s">
        <v>169</v>
      </c>
      <c r="H243" s="75" t="s">
        <v>169</v>
      </c>
      <c r="J243" s="75" t="s">
        <v>172</v>
      </c>
      <c r="K243" s="79" t="s">
        <v>172</v>
      </c>
      <c r="L243" s="75" t="s">
        <v>171</v>
      </c>
      <c r="P243" s="98"/>
    </row>
    <row r="244" spans="1:16" ht="25.5">
      <c r="A244" s="76">
        <v>42349</v>
      </c>
      <c r="B244" s="77">
        <v>44792</v>
      </c>
      <c r="C244" s="75" t="s">
        <v>344</v>
      </c>
      <c r="D244" s="78" t="s">
        <v>347</v>
      </c>
      <c r="E244" s="79" t="s">
        <v>46</v>
      </c>
      <c r="H244" s="75" t="s">
        <v>169</v>
      </c>
      <c r="J244" s="75" t="s">
        <v>172</v>
      </c>
      <c r="K244" s="79" t="s">
        <v>172</v>
      </c>
      <c r="L244" s="75" t="s">
        <v>171</v>
      </c>
      <c r="P244" s="98"/>
    </row>
    <row r="245" spans="1:16" ht="25.5">
      <c r="A245" s="76">
        <v>33728</v>
      </c>
      <c r="C245" s="75" t="s">
        <v>344</v>
      </c>
      <c r="D245" s="78" t="s">
        <v>356</v>
      </c>
      <c r="E245" s="79" t="s">
        <v>362</v>
      </c>
      <c r="H245" s="75" t="s">
        <v>169</v>
      </c>
      <c r="J245" s="75" t="s">
        <v>363</v>
      </c>
      <c r="K245" s="75" t="s">
        <v>364</v>
      </c>
      <c r="L245" s="75" t="s">
        <v>365</v>
      </c>
      <c r="O245" s="75">
        <v>2009</v>
      </c>
      <c r="P245" s="98"/>
    </row>
    <row r="246" spans="1:16" ht="26.25">
      <c r="A246" s="76">
        <v>26423</v>
      </c>
      <c r="C246" s="75" t="s">
        <v>344</v>
      </c>
      <c r="D246" s="78" t="s">
        <v>347</v>
      </c>
      <c r="E246" s="79" t="s">
        <v>175</v>
      </c>
      <c r="F246" s="75" t="s">
        <v>169</v>
      </c>
      <c r="H246" s="75" t="s">
        <v>169</v>
      </c>
      <c r="J246" s="75" t="s">
        <v>176</v>
      </c>
      <c r="K246" s="75" t="s">
        <v>177</v>
      </c>
      <c r="L246" s="75" t="s">
        <v>176</v>
      </c>
      <c r="M246" s="92"/>
      <c r="O246" s="75">
        <v>2007</v>
      </c>
      <c r="P246" s="95"/>
    </row>
    <row r="247" spans="1:16" ht="26.25">
      <c r="A247" s="76">
        <v>43420</v>
      </c>
      <c r="C247" s="75" t="s">
        <v>344</v>
      </c>
      <c r="D247" s="78" t="s">
        <v>347</v>
      </c>
      <c r="E247" s="79" t="s">
        <v>276</v>
      </c>
      <c r="G247" s="75" t="s">
        <v>169</v>
      </c>
      <c r="H247" s="75" t="s">
        <v>169</v>
      </c>
      <c r="J247" s="75" t="s">
        <v>277</v>
      </c>
      <c r="K247" s="75" t="s">
        <v>277</v>
      </c>
      <c r="L247" s="75" t="s">
        <v>278</v>
      </c>
      <c r="M247" s="92"/>
      <c r="P247" s="95"/>
    </row>
    <row r="248" spans="1:16" ht="25.5">
      <c r="A248" s="76">
        <v>40620</v>
      </c>
      <c r="B248" s="77">
        <v>43448</v>
      </c>
      <c r="C248" s="75" t="s">
        <v>344</v>
      </c>
      <c r="D248" s="78" t="s">
        <v>347</v>
      </c>
      <c r="E248" s="79" t="s">
        <v>55</v>
      </c>
      <c r="F248" s="75" t="s">
        <v>169</v>
      </c>
      <c r="J248" s="75" t="s">
        <v>181</v>
      </c>
      <c r="K248" s="75" t="s">
        <v>181</v>
      </c>
      <c r="L248" s="75" t="s">
        <v>182</v>
      </c>
      <c r="M248" s="92"/>
      <c r="O248" s="75">
        <v>2010</v>
      </c>
    </row>
    <row r="249" spans="1:16" ht="25.5">
      <c r="A249" s="76">
        <v>41901</v>
      </c>
      <c r="B249" s="77">
        <v>43448</v>
      </c>
      <c r="C249" s="75" t="s">
        <v>344</v>
      </c>
      <c r="D249" s="78" t="s">
        <v>347</v>
      </c>
      <c r="E249" s="79" t="s">
        <v>55</v>
      </c>
      <c r="H249" s="75" t="s">
        <v>169</v>
      </c>
      <c r="J249" s="75" t="s">
        <v>181</v>
      </c>
      <c r="K249" s="86" t="s">
        <v>181</v>
      </c>
      <c r="L249" s="75" t="s">
        <v>182</v>
      </c>
      <c r="O249" s="75">
        <v>2010</v>
      </c>
    </row>
    <row r="250" spans="1:16" ht="25.5">
      <c r="A250" s="76">
        <v>43511</v>
      </c>
      <c r="C250" s="75" t="s">
        <v>344</v>
      </c>
      <c r="D250" s="78" t="s">
        <v>345</v>
      </c>
      <c r="E250" s="79" t="s">
        <v>55</v>
      </c>
      <c r="F250" s="75" t="s">
        <v>169</v>
      </c>
      <c r="H250" s="75" t="s">
        <v>169</v>
      </c>
      <c r="J250" s="75" t="s">
        <v>181</v>
      </c>
      <c r="K250" s="86" t="s">
        <v>181</v>
      </c>
      <c r="L250" s="75" t="s">
        <v>182</v>
      </c>
    </row>
    <row r="251" spans="1:16" ht="25.5">
      <c r="A251" s="76">
        <v>43420</v>
      </c>
      <c r="C251" s="75" t="s">
        <v>344</v>
      </c>
      <c r="D251" s="78" t="s">
        <v>345</v>
      </c>
      <c r="E251" s="79" t="s">
        <v>59</v>
      </c>
      <c r="F251" s="75" t="s">
        <v>169</v>
      </c>
      <c r="J251" s="75" t="s">
        <v>366</v>
      </c>
      <c r="K251" s="75" t="s">
        <v>366</v>
      </c>
      <c r="L251" s="75" t="s">
        <v>366</v>
      </c>
    </row>
    <row r="252" spans="1:16" ht="25.5">
      <c r="A252" s="76">
        <v>43539</v>
      </c>
      <c r="C252" s="75" t="s">
        <v>344</v>
      </c>
      <c r="D252" s="78" t="s">
        <v>347</v>
      </c>
      <c r="E252" s="79" t="s">
        <v>62</v>
      </c>
      <c r="F252" s="75" t="s">
        <v>169</v>
      </c>
      <c r="G252" s="75" t="s">
        <v>169</v>
      </c>
      <c r="H252" s="75" t="s">
        <v>169</v>
      </c>
      <c r="J252" s="75" t="s">
        <v>367</v>
      </c>
      <c r="K252" s="86" t="s">
        <v>293</v>
      </c>
      <c r="L252" s="75" t="s">
        <v>293</v>
      </c>
    </row>
    <row r="253" spans="1:16" ht="25.5">
      <c r="A253" s="76">
        <v>43581</v>
      </c>
      <c r="C253" s="75" t="s">
        <v>344</v>
      </c>
      <c r="D253" s="78" t="s">
        <v>358</v>
      </c>
      <c r="E253" s="79" t="s">
        <v>62</v>
      </c>
      <c r="F253" s="75" t="s">
        <v>169</v>
      </c>
      <c r="G253" s="75" t="s">
        <v>169</v>
      </c>
      <c r="H253" s="75" t="s">
        <v>169</v>
      </c>
      <c r="J253" s="75" t="s">
        <v>367</v>
      </c>
      <c r="K253" s="86" t="s">
        <v>293</v>
      </c>
      <c r="L253" s="75" t="s">
        <v>293</v>
      </c>
    </row>
    <row r="254" spans="1:16" ht="25.5">
      <c r="A254" s="76">
        <v>41964</v>
      </c>
      <c r="C254" s="75" t="s">
        <v>344</v>
      </c>
      <c r="D254" s="78" t="s">
        <v>347</v>
      </c>
      <c r="E254" s="79" t="s">
        <v>63</v>
      </c>
      <c r="I254" s="75" t="s">
        <v>169</v>
      </c>
      <c r="J254" s="75" t="s">
        <v>368</v>
      </c>
      <c r="K254" s="75" t="s">
        <v>293</v>
      </c>
      <c r="L254" s="75" t="s">
        <v>293</v>
      </c>
      <c r="O254" s="75">
        <v>2014</v>
      </c>
    </row>
    <row r="255" spans="1:16" ht="25.5">
      <c r="A255" s="76">
        <v>44883</v>
      </c>
      <c r="C255" s="75" t="s">
        <v>344</v>
      </c>
      <c r="D255" s="78" t="s">
        <v>347</v>
      </c>
      <c r="E255" s="79" t="s">
        <v>369</v>
      </c>
      <c r="F255" s="75" t="s">
        <v>169</v>
      </c>
      <c r="G255" s="75" t="s">
        <v>169</v>
      </c>
      <c r="H255" s="75" t="s">
        <v>169</v>
      </c>
      <c r="J255" s="75" t="s">
        <v>370</v>
      </c>
      <c r="K255" s="75" t="s">
        <v>370</v>
      </c>
      <c r="L255" s="75" t="s">
        <v>370</v>
      </c>
    </row>
    <row r="256" spans="1:16" ht="25.5">
      <c r="A256" s="76">
        <v>40732</v>
      </c>
      <c r="B256" s="77">
        <v>42601</v>
      </c>
      <c r="C256" s="75" t="s">
        <v>344</v>
      </c>
      <c r="D256" s="78" t="s">
        <v>347</v>
      </c>
      <c r="E256" s="79" t="s">
        <v>191</v>
      </c>
      <c r="G256" s="75" t="s">
        <v>169</v>
      </c>
      <c r="J256" s="75" t="s">
        <v>192</v>
      </c>
      <c r="K256" s="75" t="s">
        <v>192</v>
      </c>
      <c r="L256" s="75" t="s">
        <v>193</v>
      </c>
      <c r="O256" s="75">
        <v>2006</v>
      </c>
    </row>
    <row r="257" spans="1:17" ht="25.5">
      <c r="A257" s="76">
        <v>30072</v>
      </c>
      <c r="B257" s="77">
        <v>42601</v>
      </c>
      <c r="C257" s="75" t="s">
        <v>344</v>
      </c>
      <c r="D257" s="78" t="s">
        <v>347</v>
      </c>
      <c r="E257" s="79" t="s">
        <v>191</v>
      </c>
      <c r="H257" s="75" t="s">
        <v>169</v>
      </c>
      <c r="J257" s="75" t="s">
        <v>192</v>
      </c>
      <c r="K257" s="75" t="s">
        <v>192</v>
      </c>
      <c r="L257" s="75" t="s">
        <v>193</v>
      </c>
      <c r="O257" s="75">
        <v>2006</v>
      </c>
    </row>
    <row r="258" spans="1:17" ht="25.5">
      <c r="A258" s="76">
        <v>41411</v>
      </c>
      <c r="B258" s="77">
        <v>42598</v>
      </c>
      <c r="C258" s="75" t="s">
        <v>344</v>
      </c>
      <c r="D258" s="78" t="s">
        <v>347</v>
      </c>
      <c r="E258" s="79" t="s">
        <v>191</v>
      </c>
      <c r="F258" s="75" t="s">
        <v>169</v>
      </c>
      <c r="J258" s="75" t="s">
        <v>192</v>
      </c>
      <c r="K258" s="75" t="s">
        <v>192</v>
      </c>
      <c r="L258" s="75" t="s">
        <v>193</v>
      </c>
      <c r="M258" s="75" t="s">
        <v>183</v>
      </c>
      <c r="O258" s="75" t="s">
        <v>255</v>
      </c>
    </row>
    <row r="259" spans="1:17" ht="25.5">
      <c r="A259" s="76">
        <v>43539</v>
      </c>
      <c r="C259" s="75" t="s">
        <v>344</v>
      </c>
      <c r="D259" s="78" t="s">
        <v>358</v>
      </c>
      <c r="E259" s="79" t="s">
        <v>68</v>
      </c>
      <c r="F259" s="75" t="s">
        <v>169</v>
      </c>
      <c r="G259" s="75" t="s">
        <v>169</v>
      </c>
      <c r="H259" s="75" t="s">
        <v>169</v>
      </c>
      <c r="J259" s="75" t="s">
        <v>371</v>
      </c>
      <c r="K259" s="75"/>
      <c r="L259" s="75"/>
    </row>
    <row r="260" spans="1:17" ht="25.5">
      <c r="A260" s="76">
        <v>41964</v>
      </c>
      <c r="C260" s="75" t="s">
        <v>344</v>
      </c>
      <c r="D260" s="78" t="s">
        <v>347</v>
      </c>
      <c r="E260" s="79" t="s">
        <v>69</v>
      </c>
      <c r="F260" s="75" t="s">
        <v>169</v>
      </c>
      <c r="G260" s="75" t="s">
        <v>169</v>
      </c>
      <c r="H260" s="75" t="s">
        <v>169</v>
      </c>
      <c r="J260" s="75" t="s">
        <v>372</v>
      </c>
      <c r="K260" s="75" t="s">
        <v>293</v>
      </c>
      <c r="L260" s="75" t="s">
        <v>293</v>
      </c>
      <c r="O260" s="75">
        <v>2014</v>
      </c>
    </row>
    <row r="261" spans="1:17" ht="25.5">
      <c r="A261" s="76">
        <v>43581</v>
      </c>
      <c r="C261" s="75" t="s">
        <v>344</v>
      </c>
      <c r="D261" s="78" t="s">
        <v>358</v>
      </c>
      <c r="E261" s="79" t="s">
        <v>69</v>
      </c>
      <c r="F261" s="75" t="s">
        <v>169</v>
      </c>
      <c r="G261" s="75" t="s">
        <v>169</v>
      </c>
      <c r="H261" s="75" t="s">
        <v>169</v>
      </c>
      <c r="J261" s="75" t="s">
        <v>372</v>
      </c>
      <c r="K261" s="75" t="s">
        <v>293</v>
      </c>
      <c r="L261" s="75" t="s">
        <v>293</v>
      </c>
    </row>
    <row r="262" spans="1:17" ht="25.5">
      <c r="A262" s="76"/>
      <c r="C262" s="75" t="s">
        <v>344</v>
      </c>
      <c r="D262" s="78" t="s">
        <v>347</v>
      </c>
      <c r="E262" s="79" t="s">
        <v>194</v>
      </c>
      <c r="H262" s="75" t="s">
        <v>169</v>
      </c>
      <c r="J262" s="75" t="s">
        <v>373</v>
      </c>
      <c r="K262" s="75" t="s">
        <v>196</v>
      </c>
      <c r="L262" s="75" t="s">
        <v>196</v>
      </c>
      <c r="O262" s="75">
        <v>2009</v>
      </c>
    </row>
    <row r="263" spans="1:17" ht="25.5">
      <c r="A263" s="76">
        <v>24869</v>
      </c>
      <c r="C263" s="75" t="s">
        <v>344</v>
      </c>
      <c r="D263" s="78" t="s">
        <v>347</v>
      </c>
      <c r="E263" s="79" t="s">
        <v>80</v>
      </c>
      <c r="H263" s="75" t="s">
        <v>169</v>
      </c>
      <c r="J263" s="75" t="s">
        <v>200</v>
      </c>
      <c r="K263" s="75" t="s">
        <v>201</v>
      </c>
      <c r="L263" s="75" t="s">
        <v>190</v>
      </c>
      <c r="O263" s="75">
        <v>2009</v>
      </c>
    </row>
    <row r="264" spans="1:17" ht="25.5">
      <c r="A264" s="76">
        <v>43581</v>
      </c>
      <c r="C264" s="75" t="s">
        <v>344</v>
      </c>
      <c r="D264" s="78" t="s">
        <v>358</v>
      </c>
      <c r="E264" s="79" t="s">
        <v>80</v>
      </c>
      <c r="H264" s="75" t="s">
        <v>169</v>
      </c>
      <c r="J264" s="75" t="s">
        <v>374</v>
      </c>
      <c r="K264" s="75" t="s">
        <v>201</v>
      </c>
      <c r="L264" s="75" t="s">
        <v>190</v>
      </c>
    </row>
    <row r="265" spans="1:17" ht="25.5">
      <c r="A265" s="76">
        <v>43784</v>
      </c>
      <c r="C265" s="75" t="s">
        <v>344</v>
      </c>
      <c r="D265" s="78" t="s">
        <v>375</v>
      </c>
      <c r="E265" s="79" t="s">
        <v>202</v>
      </c>
      <c r="F265" s="75" t="s">
        <v>169</v>
      </c>
      <c r="G265" s="75" t="s">
        <v>169</v>
      </c>
      <c r="H265" s="75" t="s">
        <v>169</v>
      </c>
      <c r="J265" s="75" t="s">
        <v>203</v>
      </c>
      <c r="K265" s="75" t="s">
        <v>204</v>
      </c>
      <c r="L265" s="75" t="s">
        <v>203</v>
      </c>
    </row>
    <row r="266" spans="1:17">
      <c r="A266" s="76">
        <v>43056</v>
      </c>
      <c r="C266" s="75" t="s">
        <v>344</v>
      </c>
      <c r="D266" s="78" t="s">
        <v>315</v>
      </c>
      <c r="E266" s="79" t="s">
        <v>91</v>
      </c>
      <c r="F266" s="75" t="s">
        <v>169</v>
      </c>
      <c r="G266" s="75" t="s">
        <v>169</v>
      </c>
      <c r="H266" s="75" t="s">
        <v>169</v>
      </c>
      <c r="J266" s="75" t="s">
        <v>326</v>
      </c>
      <c r="K266" s="75" t="s">
        <v>327</v>
      </c>
      <c r="L266" s="75" t="s">
        <v>327</v>
      </c>
      <c r="Q266" s="75" t="s">
        <v>169</v>
      </c>
    </row>
    <row r="267" spans="1:17" ht="25.5">
      <c r="A267" s="76">
        <v>39619</v>
      </c>
      <c r="B267" s="77">
        <v>42993</v>
      </c>
      <c r="C267" s="75" t="s">
        <v>344</v>
      </c>
      <c r="D267" s="78" t="s">
        <v>376</v>
      </c>
      <c r="E267" s="79" t="s">
        <v>285</v>
      </c>
      <c r="H267" s="75" t="s">
        <v>169</v>
      </c>
      <c r="J267" s="75" t="s">
        <v>286</v>
      </c>
      <c r="K267" s="75" t="s">
        <v>286</v>
      </c>
      <c r="L267" s="75" t="s">
        <v>286</v>
      </c>
      <c r="O267" s="75">
        <v>2007</v>
      </c>
    </row>
    <row r="268" spans="1:17" ht="25.5">
      <c r="A268" s="76">
        <v>39619</v>
      </c>
      <c r="B268" s="77">
        <v>42993</v>
      </c>
      <c r="C268" s="75" t="s">
        <v>344</v>
      </c>
      <c r="D268" s="78" t="s">
        <v>376</v>
      </c>
      <c r="E268" s="79" t="s">
        <v>285</v>
      </c>
      <c r="F268" s="75" t="s">
        <v>169</v>
      </c>
      <c r="J268" s="75" t="s">
        <v>377</v>
      </c>
      <c r="K268" s="75" t="s">
        <v>286</v>
      </c>
      <c r="L268" s="75" t="s">
        <v>286</v>
      </c>
      <c r="O268" s="75">
        <v>2007</v>
      </c>
    </row>
    <row r="269" spans="1:17" ht="25.5">
      <c r="A269" s="76">
        <v>39220</v>
      </c>
      <c r="C269" s="75" t="s">
        <v>344</v>
      </c>
      <c r="D269" s="78" t="s">
        <v>356</v>
      </c>
      <c r="E269" s="79" t="s">
        <v>378</v>
      </c>
      <c r="F269" s="75" t="s">
        <v>169</v>
      </c>
      <c r="J269" s="75" t="s">
        <v>379</v>
      </c>
      <c r="K269" s="75" t="s">
        <v>380</v>
      </c>
      <c r="L269" s="75" t="s">
        <v>208</v>
      </c>
      <c r="O269" s="75">
        <v>2007</v>
      </c>
    </row>
    <row r="270" spans="1:17" ht="25.5">
      <c r="A270" s="76">
        <v>44393</v>
      </c>
      <c r="C270" s="75" t="s">
        <v>344</v>
      </c>
      <c r="D270" s="78" t="s">
        <v>347</v>
      </c>
      <c r="E270" s="79" t="s">
        <v>378</v>
      </c>
      <c r="F270" s="75" t="s">
        <v>169</v>
      </c>
      <c r="J270" s="75" t="s">
        <v>379</v>
      </c>
      <c r="K270" s="75" t="s">
        <v>380</v>
      </c>
      <c r="L270" s="75"/>
    </row>
    <row r="271" spans="1:17" ht="25.5">
      <c r="A271" s="76">
        <v>28614</v>
      </c>
      <c r="C271" s="75" t="s">
        <v>344</v>
      </c>
      <c r="D271" s="78" t="s">
        <v>347</v>
      </c>
      <c r="E271" s="79" t="s">
        <v>212</v>
      </c>
      <c r="H271" s="75" t="s">
        <v>169</v>
      </c>
      <c r="J271" s="75" t="s">
        <v>213</v>
      </c>
      <c r="K271" s="75" t="s">
        <v>213</v>
      </c>
      <c r="L271" s="75" t="s">
        <v>213</v>
      </c>
      <c r="O271" s="75">
        <v>2006</v>
      </c>
    </row>
    <row r="272" spans="1:17" ht="25.5">
      <c r="A272" s="76">
        <v>28614</v>
      </c>
      <c r="C272" s="75" t="s">
        <v>344</v>
      </c>
      <c r="D272" s="78" t="s">
        <v>347</v>
      </c>
      <c r="E272" s="79" t="s">
        <v>212</v>
      </c>
      <c r="F272" s="75" t="s">
        <v>169</v>
      </c>
      <c r="J272" s="75" t="s">
        <v>381</v>
      </c>
      <c r="K272" s="75" t="s">
        <v>213</v>
      </c>
      <c r="L272" s="75" t="s">
        <v>213</v>
      </c>
      <c r="O272" s="75">
        <v>2006</v>
      </c>
    </row>
    <row r="273" spans="1:15">
      <c r="A273" s="76">
        <v>43581</v>
      </c>
      <c r="C273" s="75" t="s">
        <v>344</v>
      </c>
      <c r="D273" s="78" t="s">
        <v>358</v>
      </c>
      <c r="E273" s="79" t="s">
        <v>212</v>
      </c>
      <c r="F273" s="75" t="s">
        <v>169</v>
      </c>
      <c r="H273" s="75" t="s">
        <v>169</v>
      </c>
      <c r="J273" s="75" t="s">
        <v>213</v>
      </c>
      <c r="K273" s="75" t="s">
        <v>213</v>
      </c>
      <c r="L273" s="75" t="s">
        <v>213</v>
      </c>
    </row>
    <row r="274" spans="1:15">
      <c r="A274" s="76">
        <v>43847</v>
      </c>
      <c r="C274" s="75" t="s">
        <v>344</v>
      </c>
      <c r="D274" s="78" t="s">
        <v>356</v>
      </c>
      <c r="E274" s="79" t="s">
        <v>212</v>
      </c>
      <c r="F274" s="75" t="s">
        <v>169</v>
      </c>
      <c r="J274" s="75" t="s">
        <v>213</v>
      </c>
      <c r="K274" s="75" t="s">
        <v>213</v>
      </c>
      <c r="L274" s="75" t="s">
        <v>213</v>
      </c>
    </row>
    <row r="275" spans="1:15" ht="38.25">
      <c r="A275" s="76">
        <v>38856</v>
      </c>
      <c r="C275" s="75" t="s">
        <v>344</v>
      </c>
      <c r="D275" s="78" t="s">
        <v>347</v>
      </c>
      <c r="E275" s="79" t="s">
        <v>214</v>
      </c>
      <c r="H275" s="75" t="s">
        <v>169</v>
      </c>
      <c r="J275" s="75" t="s">
        <v>382</v>
      </c>
      <c r="K275" s="75" t="s">
        <v>216</v>
      </c>
      <c r="L275" s="75" t="s">
        <v>216</v>
      </c>
      <c r="O275" s="75">
        <v>2006</v>
      </c>
    </row>
    <row r="276" spans="1:15" ht="25.5">
      <c r="A276" s="76">
        <v>44883</v>
      </c>
      <c r="C276" s="75" t="s">
        <v>344</v>
      </c>
      <c r="D276" s="78" t="s">
        <v>347</v>
      </c>
      <c r="E276" s="79" t="s">
        <v>214</v>
      </c>
      <c r="F276" s="75" t="s">
        <v>169</v>
      </c>
      <c r="G276" s="75" t="s">
        <v>169</v>
      </c>
      <c r="J276" s="75" t="s">
        <v>382</v>
      </c>
      <c r="K276" s="75" t="s">
        <v>383</v>
      </c>
      <c r="L276" s="75" t="s">
        <v>384</v>
      </c>
    </row>
    <row r="277" spans="1:15" ht="25.5">
      <c r="A277" s="76">
        <v>41075</v>
      </c>
      <c r="C277" s="75" t="s">
        <v>344</v>
      </c>
      <c r="D277" s="78" t="s">
        <v>347</v>
      </c>
      <c r="E277" s="79" t="s">
        <v>291</v>
      </c>
      <c r="G277" s="75" t="s">
        <v>169</v>
      </c>
      <c r="J277" s="75" t="s">
        <v>295</v>
      </c>
      <c r="K277" s="75" t="s">
        <v>293</v>
      </c>
      <c r="L277" s="75" t="s">
        <v>294</v>
      </c>
      <c r="O277" s="75">
        <v>2010</v>
      </c>
    </row>
    <row r="278" spans="1:15" ht="25.5">
      <c r="A278" s="76">
        <v>29447</v>
      </c>
      <c r="C278" s="75" t="s">
        <v>344</v>
      </c>
      <c r="D278" s="78" t="s">
        <v>347</v>
      </c>
      <c r="E278" s="79" t="s">
        <v>291</v>
      </c>
      <c r="H278" s="75" t="s">
        <v>169</v>
      </c>
      <c r="J278" s="75" t="s">
        <v>295</v>
      </c>
      <c r="K278" s="75" t="s">
        <v>293</v>
      </c>
      <c r="L278" s="75" t="s">
        <v>294</v>
      </c>
      <c r="O278" s="75">
        <v>2009</v>
      </c>
    </row>
    <row r="279" spans="1:15" ht="25.5">
      <c r="A279" s="76">
        <v>43581</v>
      </c>
      <c r="C279" s="75" t="s">
        <v>344</v>
      </c>
      <c r="D279" s="78" t="s">
        <v>358</v>
      </c>
      <c r="E279" s="79" t="s">
        <v>291</v>
      </c>
      <c r="G279" s="75" t="s">
        <v>169</v>
      </c>
      <c r="H279" s="75" t="s">
        <v>169</v>
      </c>
      <c r="J279" s="75" t="s">
        <v>295</v>
      </c>
      <c r="K279" s="75" t="s">
        <v>293</v>
      </c>
      <c r="L279" s="75" t="s">
        <v>294</v>
      </c>
    </row>
    <row r="280" spans="1:15" ht="25.5">
      <c r="A280" s="76">
        <v>30434</v>
      </c>
      <c r="C280" s="75" t="s">
        <v>344</v>
      </c>
      <c r="D280" s="78" t="s">
        <v>347</v>
      </c>
      <c r="E280" s="79" t="s">
        <v>217</v>
      </c>
      <c r="H280" s="75" t="s">
        <v>169</v>
      </c>
      <c r="J280" s="75" t="s">
        <v>385</v>
      </c>
      <c r="K280" s="75" t="s">
        <v>218</v>
      </c>
      <c r="L280" s="75" t="s">
        <v>218</v>
      </c>
      <c r="O280" s="75">
        <v>2009</v>
      </c>
    </row>
    <row r="281" spans="1:15" ht="25.5">
      <c r="A281" s="76">
        <v>30434</v>
      </c>
      <c r="C281" s="75" t="s">
        <v>344</v>
      </c>
      <c r="D281" s="78" t="s">
        <v>347</v>
      </c>
      <c r="E281" s="79" t="s">
        <v>217</v>
      </c>
      <c r="F281" s="75" t="s">
        <v>169</v>
      </c>
      <c r="J281" s="75" t="s">
        <v>386</v>
      </c>
      <c r="K281" s="75" t="s">
        <v>218</v>
      </c>
      <c r="L281" s="75" t="s">
        <v>218</v>
      </c>
      <c r="O281" s="75">
        <v>2009</v>
      </c>
    </row>
    <row r="282" spans="1:15" ht="25.5">
      <c r="A282" s="76">
        <v>41411</v>
      </c>
      <c r="C282" s="75" t="s">
        <v>344</v>
      </c>
      <c r="D282" s="78" t="s">
        <v>347</v>
      </c>
      <c r="E282" s="79" t="s">
        <v>217</v>
      </c>
      <c r="G282" s="75" t="s">
        <v>169</v>
      </c>
      <c r="J282" s="75" t="s">
        <v>385</v>
      </c>
      <c r="K282" s="75" t="s">
        <v>218</v>
      </c>
      <c r="L282" s="75" t="s">
        <v>218</v>
      </c>
      <c r="M282" s="75" t="s">
        <v>183</v>
      </c>
      <c r="O282" s="75">
        <v>2009</v>
      </c>
    </row>
    <row r="283" spans="1:15" ht="25.5">
      <c r="A283" s="76">
        <v>42139</v>
      </c>
      <c r="C283" s="75" t="s">
        <v>344</v>
      </c>
      <c r="D283" s="78" t="s">
        <v>347</v>
      </c>
      <c r="E283" s="79" t="s">
        <v>219</v>
      </c>
      <c r="F283" s="75" t="s">
        <v>169</v>
      </c>
      <c r="J283" s="75" t="s">
        <v>220</v>
      </c>
      <c r="K283" s="75" t="s">
        <v>220</v>
      </c>
      <c r="L283" s="75" t="s">
        <v>220</v>
      </c>
    </row>
    <row r="284" spans="1:15" ht="25.5">
      <c r="A284" s="76">
        <v>24869</v>
      </c>
      <c r="C284" s="75" t="s">
        <v>344</v>
      </c>
      <c r="D284" s="78" t="s">
        <v>347</v>
      </c>
      <c r="E284" s="79" t="s">
        <v>221</v>
      </c>
      <c r="F284" s="75" t="s">
        <v>169</v>
      </c>
      <c r="J284" s="75" t="s">
        <v>387</v>
      </c>
      <c r="K284" s="75" t="s">
        <v>222</v>
      </c>
      <c r="L284" s="75" t="s">
        <v>223</v>
      </c>
      <c r="O284" s="75">
        <v>2007</v>
      </c>
    </row>
    <row r="285" spans="1:15" ht="25.5">
      <c r="A285" s="76">
        <v>42384</v>
      </c>
      <c r="C285" s="75" t="s">
        <v>344</v>
      </c>
      <c r="D285" s="78" t="s">
        <v>347</v>
      </c>
      <c r="E285" s="79" t="s">
        <v>221</v>
      </c>
      <c r="G285" s="75" t="s">
        <v>169</v>
      </c>
      <c r="H285" s="75" t="s">
        <v>169</v>
      </c>
      <c r="J285" s="75" t="s">
        <v>387</v>
      </c>
      <c r="K285" s="75" t="s">
        <v>222</v>
      </c>
      <c r="L285" s="75" t="s">
        <v>388</v>
      </c>
    </row>
    <row r="286" spans="1:15" ht="25.5">
      <c r="A286" s="76">
        <v>43581</v>
      </c>
      <c r="C286" s="75" t="s">
        <v>344</v>
      </c>
      <c r="D286" s="78" t="s">
        <v>358</v>
      </c>
      <c r="E286" s="79" t="s">
        <v>221</v>
      </c>
      <c r="G286" s="75" t="s">
        <v>169</v>
      </c>
      <c r="H286" s="75" t="s">
        <v>169</v>
      </c>
      <c r="J286" s="75" t="s">
        <v>223</v>
      </c>
      <c r="K286" s="75" t="s">
        <v>222</v>
      </c>
      <c r="L286" s="75" t="s">
        <v>388</v>
      </c>
    </row>
    <row r="287" spans="1:15" ht="25.5">
      <c r="A287" s="76">
        <v>37763</v>
      </c>
      <c r="C287" s="75" t="s">
        <v>344</v>
      </c>
      <c r="D287" s="78" t="s">
        <v>347</v>
      </c>
      <c r="E287" s="79" t="s">
        <v>224</v>
      </c>
      <c r="H287" s="75" t="s">
        <v>169</v>
      </c>
      <c r="J287" s="75" t="s">
        <v>389</v>
      </c>
      <c r="K287" s="75" t="s">
        <v>225</v>
      </c>
      <c r="L287" s="75" t="s">
        <v>225</v>
      </c>
      <c r="O287" s="75">
        <v>2010</v>
      </c>
    </row>
    <row r="288" spans="1:15" ht="25.5">
      <c r="A288" s="76">
        <v>37763</v>
      </c>
      <c r="C288" s="75" t="s">
        <v>344</v>
      </c>
      <c r="D288" s="78" t="s">
        <v>347</v>
      </c>
      <c r="E288" s="79" t="s">
        <v>224</v>
      </c>
      <c r="F288" s="75" t="s">
        <v>169</v>
      </c>
      <c r="J288" s="75" t="s">
        <v>389</v>
      </c>
      <c r="K288" s="75" t="s">
        <v>225</v>
      </c>
      <c r="L288" s="75" t="s">
        <v>225</v>
      </c>
      <c r="O288" s="75">
        <v>2010</v>
      </c>
    </row>
    <row r="289" spans="1:16" ht="25.5">
      <c r="A289" s="76">
        <v>40501</v>
      </c>
      <c r="C289" s="75" t="s">
        <v>344</v>
      </c>
      <c r="D289" s="78" t="s">
        <v>356</v>
      </c>
      <c r="E289" s="79" t="s">
        <v>224</v>
      </c>
      <c r="H289" s="75" t="s">
        <v>169</v>
      </c>
      <c r="J289" s="75" t="s">
        <v>389</v>
      </c>
      <c r="K289" s="75" t="s">
        <v>225</v>
      </c>
      <c r="L289" s="75" t="s">
        <v>225</v>
      </c>
      <c r="M289" s="106" t="s">
        <v>390</v>
      </c>
      <c r="O289" s="75">
        <v>2010</v>
      </c>
    </row>
    <row r="290" spans="1:16" ht="25.5">
      <c r="A290" s="76">
        <v>40501</v>
      </c>
      <c r="C290" s="75" t="s">
        <v>344</v>
      </c>
      <c r="D290" s="78" t="s">
        <v>356</v>
      </c>
      <c r="E290" s="79" t="s">
        <v>224</v>
      </c>
      <c r="F290" s="75" t="s">
        <v>169</v>
      </c>
      <c r="J290" s="75" t="s">
        <v>389</v>
      </c>
      <c r="K290" s="75" t="s">
        <v>225</v>
      </c>
      <c r="L290" s="75" t="s">
        <v>225</v>
      </c>
      <c r="M290" s="75" t="s">
        <v>237</v>
      </c>
      <c r="O290" s="75">
        <v>2010</v>
      </c>
    </row>
    <row r="291" spans="1:16" ht="25.5">
      <c r="A291" s="76">
        <v>39773</v>
      </c>
      <c r="C291" s="75" t="s">
        <v>344</v>
      </c>
      <c r="D291" s="78" t="s">
        <v>376</v>
      </c>
      <c r="E291" s="79" t="s">
        <v>229</v>
      </c>
      <c r="F291" s="75" t="s">
        <v>169</v>
      </c>
      <c r="J291" s="75" t="s">
        <v>230</v>
      </c>
      <c r="K291" s="75" t="s">
        <v>230</v>
      </c>
      <c r="L291" s="75" t="s">
        <v>230</v>
      </c>
      <c r="M291" s="75" t="s">
        <v>237</v>
      </c>
      <c r="O291" s="75">
        <v>2011</v>
      </c>
    </row>
    <row r="292" spans="1:16" ht="25.5">
      <c r="A292" s="76">
        <v>42664</v>
      </c>
      <c r="B292" s="77">
        <v>42993</v>
      </c>
      <c r="C292" s="75" t="s">
        <v>344</v>
      </c>
      <c r="D292" s="78" t="s">
        <v>347</v>
      </c>
      <c r="E292" s="79" t="s">
        <v>229</v>
      </c>
      <c r="F292" s="75" t="s">
        <v>169</v>
      </c>
      <c r="J292" s="75" t="s">
        <v>230</v>
      </c>
      <c r="K292" s="75" t="s">
        <v>230</v>
      </c>
      <c r="L292" s="75" t="s">
        <v>230</v>
      </c>
    </row>
    <row r="293" spans="1:16" ht="25.5">
      <c r="A293" s="76">
        <v>44883</v>
      </c>
      <c r="C293" s="75" t="s">
        <v>344</v>
      </c>
      <c r="D293" s="78" t="s">
        <v>347</v>
      </c>
      <c r="E293" s="79" t="s">
        <v>229</v>
      </c>
      <c r="F293" s="75" t="s">
        <v>169</v>
      </c>
      <c r="J293" s="75" t="s">
        <v>391</v>
      </c>
      <c r="K293" s="75" t="s">
        <v>230</v>
      </c>
      <c r="L293" s="75" t="s">
        <v>230</v>
      </c>
    </row>
    <row r="294" spans="1:16" ht="38.25">
      <c r="A294" s="76">
        <v>38492</v>
      </c>
      <c r="C294" s="75" t="s">
        <v>344</v>
      </c>
      <c r="D294" s="78" t="s">
        <v>347</v>
      </c>
      <c r="E294" s="79" t="s">
        <v>238</v>
      </c>
      <c r="H294" s="75" t="s">
        <v>169</v>
      </c>
      <c r="J294" s="75" t="s">
        <v>239</v>
      </c>
      <c r="K294" s="75" t="s">
        <v>239</v>
      </c>
      <c r="L294" s="75" t="s">
        <v>236</v>
      </c>
      <c r="M294" s="106" t="s">
        <v>392</v>
      </c>
      <c r="O294" s="75">
        <v>2011</v>
      </c>
    </row>
    <row r="295" spans="1:16" ht="38.25">
      <c r="A295" s="76">
        <v>38492</v>
      </c>
      <c r="C295" s="75" t="s">
        <v>344</v>
      </c>
      <c r="D295" s="78" t="s">
        <v>356</v>
      </c>
      <c r="E295" s="79" t="s">
        <v>238</v>
      </c>
      <c r="H295" s="75" t="s">
        <v>169</v>
      </c>
      <c r="J295" s="75" t="s">
        <v>239</v>
      </c>
      <c r="K295" s="75" t="s">
        <v>239</v>
      </c>
      <c r="L295" s="75" t="s">
        <v>236</v>
      </c>
      <c r="M295" s="106" t="s">
        <v>392</v>
      </c>
      <c r="O295" s="75">
        <v>2011</v>
      </c>
    </row>
    <row r="296" spans="1:16" ht="25.5">
      <c r="A296" s="76">
        <v>40360</v>
      </c>
      <c r="C296" s="75" t="s">
        <v>344</v>
      </c>
      <c r="D296" s="78" t="s">
        <v>347</v>
      </c>
      <c r="E296" s="79" t="s">
        <v>119</v>
      </c>
      <c r="H296" s="75" t="s">
        <v>169</v>
      </c>
      <c r="J296" s="75" t="s">
        <v>240</v>
      </c>
      <c r="K296" s="75" t="s">
        <v>239</v>
      </c>
      <c r="L296" s="75" t="s">
        <v>236</v>
      </c>
      <c r="O296" s="75">
        <v>2011</v>
      </c>
    </row>
    <row r="297" spans="1:16" ht="25.5">
      <c r="A297" s="76">
        <v>43028</v>
      </c>
      <c r="C297" s="75" t="s">
        <v>344</v>
      </c>
      <c r="D297" s="78" t="s">
        <v>347</v>
      </c>
      <c r="E297" s="79" t="s">
        <v>119</v>
      </c>
      <c r="F297" s="75" t="s">
        <v>169</v>
      </c>
      <c r="G297" s="75" t="s">
        <v>169</v>
      </c>
      <c r="J297" s="75" t="s">
        <v>234</v>
      </c>
      <c r="K297" s="75" t="s">
        <v>235</v>
      </c>
      <c r="L297" s="75" t="s">
        <v>236</v>
      </c>
    </row>
    <row r="298" spans="1:16" ht="25.5">
      <c r="A298" s="76">
        <v>40360</v>
      </c>
      <c r="C298" s="75" t="s">
        <v>344</v>
      </c>
      <c r="D298" s="78" t="s">
        <v>356</v>
      </c>
      <c r="E298" s="79" t="s">
        <v>119</v>
      </c>
      <c r="H298" s="75" t="s">
        <v>169</v>
      </c>
      <c r="J298" s="75" t="s">
        <v>240</v>
      </c>
      <c r="K298" s="75" t="s">
        <v>239</v>
      </c>
      <c r="L298" s="75" t="s">
        <v>236</v>
      </c>
      <c r="O298" s="75">
        <v>2006</v>
      </c>
    </row>
    <row r="299" spans="1:16" ht="25.5">
      <c r="A299" s="76">
        <v>43483</v>
      </c>
      <c r="B299" s="77">
        <v>43483</v>
      </c>
      <c r="C299" s="75" t="s">
        <v>344</v>
      </c>
      <c r="D299" s="78" t="s">
        <v>375</v>
      </c>
      <c r="E299" s="79" t="s">
        <v>265</v>
      </c>
      <c r="H299" s="75" t="s">
        <v>169</v>
      </c>
      <c r="J299" s="75" t="s">
        <v>393</v>
      </c>
      <c r="K299" s="75"/>
      <c r="L299" s="75"/>
    </row>
    <row r="300" spans="1:16" ht="25.5">
      <c r="A300" s="76">
        <v>43329</v>
      </c>
      <c r="C300" s="75" t="s">
        <v>344</v>
      </c>
      <c r="D300" s="78" t="s">
        <v>347</v>
      </c>
      <c r="E300" s="79" t="s">
        <v>242</v>
      </c>
      <c r="G300" s="75" t="s">
        <v>169</v>
      </c>
      <c r="H300" s="75" t="s">
        <v>169</v>
      </c>
      <c r="J300" s="75" t="s">
        <v>307</v>
      </c>
      <c r="K300" s="75" t="s">
        <v>394</v>
      </c>
      <c r="L300" s="75" t="s">
        <v>308</v>
      </c>
    </row>
    <row r="301" spans="1:16" ht="25.5">
      <c r="A301" s="76">
        <v>34851</v>
      </c>
      <c r="C301" s="75" t="s">
        <v>344</v>
      </c>
      <c r="D301" s="78" t="s">
        <v>347</v>
      </c>
      <c r="E301" s="79" t="s">
        <v>242</v>
      </c>
      <c r="I301" s="75" t="s">
        <v>303</v>
      </c>
      <c r="J301" s="75" t="s">
        <v>304</v>
      </c>
      <c r="K301" s="75" t="s">
        <v>305</v>
      </c>
      <c r="L301" s="75" t="s">
        <v>306</v>
      </c>
      <c r="O301" s="75">
        <v>2006</v>
      </c>
    </row>
    <row r="302" spans="1:16" ht="26.25">
      <c r="A302" s="76">
        <v>41061</v>
      </c>
      <c r="C302" s="75" t="s">
        <v>344</v>
      </c>
      <c r="D302" s="78" t="s">
        <v>347</v>
      </c>
      <c r="E302" s="79" t="s">
        <v>242</v>
      </c>
      <c r="G302" s="75" t="s">
        <v>169</v>
      </c>
      <c r="J302" s="75" t="s">
        <v>307</v>
      </c>
      <c r="K302" s="75" t="s">
        <v>394</v>
      </c>
      <c r="L302" s="75" t="s">
        <v>308</v>
      </c>
      <c r="O302" s="75">
        <v>2009</v>
      </c>
      <c r="P302" s="95"/>
    </row>
    <row r="303" spans="1:16" ht="25.5">
      <c r="A303" s="76">
        <v>38520</v>
      </c>
      <c r="C303" s="75" t="s">
        <v>344</v>
      </c>
      <c r="D303" s="78" t="s">
        <v>347</v>
      </c>
      <c r="E303" s="79" t="s">
        <v>242</v>
      </c>
      <c r="H303" s="75" t="s">
        <v>169</v>
      </c>
      <c r="J303" s="75" t="s">
        <v>307</v>
      </c>
      <c r="K303" s="75" t="s">
        <v>243</v>
      </c>
      <c r="L303" s="75" t="s">
        <v>308</v>
      </c>
      <c r="M303" s="75" t="s">
        <v>395</v>
      </c>
    </row>
    <row r="304" spans="1:16" ht="25.5">
      <c r="A304" s="76">
        <v>38520</v>
      </c>
      <c r="C304" s="75" t="s">
        <v>344</v>
      </c>
      <c r="D304" s="78" t="s">
        <v>347</v>
      </c>
      <c r="E304" s="79" t="s">
        <v>242</v>
      </c>
      <c r="H304" s="75" t="s">
        <v>169</v>
      </c>
      <c r="J304" s="75" t="s">
        <v>307</v>
      </c>
      <c r="K304" s="75" t="s">
        <v>394</v>
      </c>
      <c r="L304" s="75" t="s">
        <v>308</v>
      </c>
      <c r="M304" s="75" t="s">
        <v>395</v>
      </c>
      <c r="O304" s="75">
        <v>2008</v>
      </c>
      <c r="P304" s="22"/>
    </row>
    <row r="305" spans="1:16" ht="26.25">
      <c r="A305" s="76">
        <v>39220</v>
      </c>
      <c r="C305" s="75" t="s">
        <v>344</v>
      </c>
      <c r="D305" s="78" t="s">
        <v>347</v>
      </c>
      <c r="E305" s="79" t="s">
        <v>341</v>
      </c>
      <c r="H305" s="75" t="s">
        <v>169</v>
      </c>
      <c r="J305" s="75" t="s">
        <v>342</v>
      </c>
      <c r="K305" s="75" t="s">
        <v>342</v>
      </c>
      <c r="L305" s="75" t="s">
        <v>342</v>
      </c>
      <c r="O305" s="75" t="s">
        <v>255</v>
      </c>
      <c r="P305" s="95"/>
    </row>
    <row r="306" spans="1:16" ht="25.5">
      <c r="A306" s="76">
        <v>39220</v>
      </c>
      <c r="C306" s="75" t="s">
        <v>344</v>
      </c>
      <c r="D306" s="78" t="s">
        <v>347</v>
      </c>
      <c r="E306" s="79" t="s">
        <v>341</v>
      </c>
      <c r="G306" s="75" t="s">
        <v>169</v>
      </c>
      <c r="J306" s="75" t="s">
        <v>342</v>
      </c>
      <c r="K306" s="75" t="s">
        <v>342</v>
      </c>
      <c r="L306" s="75" t="s">
        <v>342</v>
      </c>
      <c r="O306" s="75">
        <v>2010</v>
      </c>
      <c r="P306" s="22"/>
    </row>
    <row r="307" spans="1:16">
      <c r="A307" s="76">
        <v>43077</v>
      </c>
      <c r="C307" s="75" t="s">
        <v>344</v>
      </c>
      <c r="D307" s="78" t="s">
        <v>396</v>
      </c>
      <c r="E307" s="79" t="s">
        <v>341</v>
      </c>
      <c r="G307" s="75" t="s">
        <v>169</v>
      </c>
      <c r="H307" s="75" t="s">
        <v>169</v>
      </c>
      <c r="J307" s="75" t="s">
        <v>342</v>
      </c>
      <c r="K307" s="75" t="s">
        <v>342</v>
      </c>
      <c r="L307" s="75" t="s">
        <v>342</v>
      </c>
      <c r="P307" s="22"/>
    </row>
    <row r="308" spans="1:16" ht="13.5" thickBot="1">
      <c r="A308" s="76">
        <v>29342</v>
      </c>
      <c r="B308" s="77">
        <v>45219</v>
      </c>
      <c r="C308" s="75" t="s">
        <v>344</v>
      </c>
      <c r="D308" s="78" t="s">
        <v>356</v>
      </c>
      <c r="E308" s="79" t="s">
        <v>397</v>
      </c>
      <c r="H308" s="75" t="s">
        <v>169</v>
      </c>
      <c r="J308" s="75" t="s">
        <v>398</v>
      </c>
      <c r="K308" s="75" t="s">
        <v>399</v>
      </c>
      <c r="L308" s="75" t="s">
        <v>399</v>
      </c>
      <c r="O308" s="75">
        <v>2010</v>
      </c>
    </row>
    <row r="309" spans="1:16" ht="27.75" thickTop="1" thickBot="1">
      <c r="A309" s="76">
        <v>40360</v>
      </c>
      <c r="C309" s="75" t="s">
        <v>344</v>
      </c>
      <c r="D309" s="78" t="s">
        <v>347</v>
      </c>
      <c r="E309" s="79" t="s">
        <v>133</v>
      </c>
      <c r="I309" s="75" t="s">
        <v>252</v>
      </c>
      <c r="J309" s="75" t="s">
        <v>253</v>
      </c>
      <c r="K309" s="79" t="s">
        <v>255</v>
      </c>
      <c r="L309" s="91"/>
      <c r="M309" s="75" t="s">
        <v>254</v>
      </c>
      <c r="O309" s="75">
        <v>2010</v>
      </c>
    </row>
    <row r="310" spans="1:16" ht="26.25" thickTop="1">
      <c r="A310" s="76">
        <v>34124</v>
      </c>
      <c r="C310" s="75" t="s">
        <v>344</v>
      </c>
      <c r="D310" s="78" t="s">
        <v>347</v>
      </c>
      <c r="E310" s="79" t="s">
        <v>135</v>
      </c>
      <c r="F310" s="75" t="s">
        <v>169</v>
      </c>
      <c r="J310" s="75" t="s">
        <v>256</v>
      </c>
      <c r="K310" s="75" t="s">
        <v>256</v>
      </c>
      <c r="L310" s="75" t="s">
        <v>256</v>
      </c>
      <c r="O310" s="75">
        <v>2010</v>
      </c>
    </row>
    <row r="311" spans="1:16" ht="17.25" customHeight="1">
      <c r="A311" s="76">
        <v>44393</v>
      </c>
      <c r="C311" s="75" t="s">
        <v>344</v>
      </c>
      <c r="D311" s="78" t="s">
        <v>356</v>
      </c>
      <c r="E311" s="79" t="s">
        <v>135</v>
      </c>
      <c r="F311" s="75" t="s">
        <v>169</v>
      </c>
      <c r="J311" s="75" t="s">
        <v>256</v>
      </c>
      <c r="K311" s="75" t="s">
        <v>256</v>
      </c>
      <c r="L311" s="75" t="s">
        <v>256</v>
      </c>
    </row>
    <row r="312" spans="1:16" ht="17.25" customHeight="1">
      <c r="A312" s="76">
        <v>43028</v>
      </c>
      <c r="C312" s="75" t="s">
        <v>344</v>
      </c>
      <c r="D312" s="78" t="s">
        <v>356</v>
      </c>
      <c r="E312" s="79" t="s">
        <v>136</v>
      </c>
      <c r="F312" s="75" t="s">
        <v>169</v>
      </c>
      <c r="J312" s="75" t="s">
        <v>400</v>
      </c>
      <c r="K312" s="75" t="s">
        <v>401</v>
      </c>
      <c r="L312" s="75" t="s">
        <v>400</v>
      </c>
      <c r="M312" s="92"/>
      <c r="O312" s="75">
        <v>2010</v>
      </c>
    </row>
    <row r="313" spans="1:16" ht="25.5">
      <c r="A313" s="76">
        <v>42384</v>
      </c>
      <c r="C313" s="75" t="s">
        <v>344</v>
      </c>
      <c r="D313" s="78" t="s">
        <v>347</v>
      </c>
      <c r="E313" s="79" t="s">
        <v>137</v>
      </c>
      <c r="H313" s="75" t="s">
        <v>169</v>
      </c>
      <c r="J313" s="75" t="s">
        <v>257</v>
      </c>
      <c r="K313" s="75" t="s">
        <v>257</v>
      </c>
      <c r="L313" s="75" t="s">
        <v>402</v>
      </c>
      <c r="M313" s="92"/>
    </row>
    <row r="314" spans="1:16" ht="25.5">
      <c r="A314" s="76">
        <v>42783</v>
      </c>
      <c r="C314" s="75" t="s">
        <v>344</v>
      </c>
      <c r="D314" s="78" t="s">
        <v>347</v>
      </c>
      <c r="E314" s="79" t="s">
        <v>403</v>
      </c>
      <c r="F314" s="75" t="s">
        <v>169</v>
      </c>
      <c r="G314" s="75" t="s">
        <v>169</v>
      </c>
      <c r="H314" s="75" t="s">
        <v>169</v>
      </c>
      <c r="J314" s="75" t="s">
        <v>404</v>
      </c>
      <c r="K314" s="75" t="s">
        <v>404</v>
      </c>
      <c r="L314" s="75"/>
      <c r="M314" s="92"/>
    </row>
    <row r="315" spans="1:16" ht="25.5">
      <c r="A315" s="76">
        <v>42384</v>
      </c>
      <c r="C315" s="75" t="s">
        <v>344</v>
      </c>
      <c r="D315" s="78" t="s">
        <v>347</v>
      </c>
      <c r="E315" s="79" t="s">
        <v>258</v>
      </c>
      <c r="H315" s="75" t="s">
        <v>169</v>
      </c>
      <c r="J315" s="75" t="s">
        <v>259</v>
      </c>
      <c r="K315" s="75" t="s">
        <v>259</v>
      </c>
      <c r="L315" s="75" t="s">
        <v>236</v>
      </c>
      <c r="M315" s="92"/>
    </row>
    <row r="316" spans="1:16" ht="25.5">
      <c r="A316" s="76">
        <v>28157</v>
      </c>
      <c r="C316" s="75" t="s">
        <v>344</v>
      </c>
      <c r="D316" s="78" t="s">
        <v>347</v>
      </c>
      <c r="E316" s="79" t="s">
        <v>260</v>
      </c>
      <c r="H316" s="75" t="s">
        <v>169</v>
      </c>
      <c r="J316" s="75" t="s">
        <v>261</v>
      </c>
      <c r="K316" s="75" t="s">
        <v>261</v>
      </c>
      <c r="L316" s="75" t="s">
        <v>236</v>
      </c>
      <c r="O316" s="75">
        <v>2005</v>
      </c>
    </row>
    <row r="317" spans="1:16" ht="25.5">
      <c r="A317" s="76"/>
      <c r="C317" s="75" t="s">
        <v>344</v>
      </c>
      <c r="D317" s="78" t="s">
        <v>347</v>
      </c>
      <c r="E317" s="79" t="s">
        <v>260</v>
      </c>
      <c r="F317" s="75" t="s">
        <v>169</v>
      </c>
      <c r="J317" s="75" t="s">
        <v>405</v>
      </c>
      <c r="K317" s="75" t="s">
        <v>261</v>
      </c>
      <c r="L317" s="75" t="s">
        <v>236</v>
      </c>
      <c r="O317" s="75">
        <v>2009</v>
      </c>
    </row>
    <row r="318" spans="1:16" ht="25.5">
      <c r="A318" s="76">
        <v>43028</v>
      </c>
      <c r="C318" s="75" t="s">
        <v>344</v>
      </c>
      <c r="D318" s="78" t="s">
        <v>347</v>
      </c>
      <c r="E318" s="79" t="s">
        <v>260</v>
      </c>
      <c r="G318" s="75" t="s">
        <v>169</v>
      </c>
      <c r="J318" s="75" t="s">
        <v>262</v>
      </c>
      <c r="K318" s="75" t="s">
        <v>261</v>
      </c>
      <c r="L318" s="75" t="s">
        <v>236</v>
      </c>
    </row>
    <row r="319" spans="1:16" ht="25.5">
      <c r="A319" s="76">
        <v>42384</v>
      </c>
      <c r="C319" s="75" t="s">
        <v>344</v>
      </c>
      <c r="D319" s="78" t="s">
        <v>347</v>
      </c>
      <c r="E319" s="79" t="s">
        <v>263</v>
      </c>
      <c r="H319" s="75" t="s">
        <v>169</v>
      </c>
      <c r="J319" s="75" t="s">
        <v>406</v>
      </c>
      <c r="K319" s="75" t="s">
        <v>264</v>
      </c>
      <c r="L319" s="75" t="s">
        <v>236</v>
      </c>
    </row>
    <row r="320" spans="1:16" ht="25.5">
      <c r="A320" s="76">
        <v>28158</v>
      </c>
      <c r="B320" s="77">
        <v>42559</v>
      </c>
      <c r="C320" s="75" t="s">
        <v>344</v>
      </c>
      <c r="D320" s="78" t="s">
        <v>347</v>
      </c>
      <c r="E320" s="79" t="s">
        <v>407</v>
      </c>
      <c r="H320" s="75" t="s">
        <v>169</v>
      </c>
      <c r="J320" s="75" t="s">
        <v>408</v>
      </c>
      <c r="K320" s="75" t="s">
        <v>409</v>
      </c>
      <c r="L320" s="75" t="s">
        <v>409</v>
      </c>
      <c r="M320" s="75" t="s">
        <v>183</v>
      </c>
      <c r="O320" s="75">
        <v>2009</v>
      </c>
    </row>
    <row r="321" spans="1:16" ht="26.25">
      <c r="A321" s="76">
        <v>35580</v>
      </c>
      <c r="B321" s="77">
        <v>43448</v>
      </c>
      <c r="C321" s="75" t="s">
        <v>344</v>
      </c>
      <c r="D321" s="78" t="s">
        <v>347</v>
      </c>
      <c r="E321" s="79" t="s">
        <v>265</v>
      </c>
      <c r="H321" s="75" t="s">
        <v>169</v>
      </c>
      <c r="J321" s="75" t="s">
        <v>410</v>
      </c>
      <c r="K321" s="75" t="s">
        <v>312</v>
      </c>
      <c r="L321" s="75" t="s">
        <v>182</v>
      </c>
      <c r="M321" s="75" t="s">
        <v>183</v>
      </c>
      <c r="O321" s="75">
        <v>2009</v>
      </c>
      <c r="P321" s="95"/>
    </row>
    <row r="322" spans="1:16" ht="26.25">
      <c r="A322" s="76">
        <v>42783</v>
      </c>
      <c r="C322" s="75" t="s">
        <v>344</v>
      </c>
      <c r="D322" s="78" t="s">
        <v>345</v>
      </c>
      <c r="E322" s="79" t="s">
        <v>265</v>
      </c>
      <c r="F322" s="75" t="s">
        <v>169</v>
      </c>
      <c r="J322" s="75" t="s">
        <v>410</v>
      </c>
      <c r="K322" s="75" t="s">
        <v>312</v>
      </c>
      <c r="L322" s="75" t="s">
        <v>182</v>
      </c>
      <c r="P322" s="95"/>
    </row>
    <row r="323" spans="1:16" ht="26.25">
      <c r="A323" s="76">
        <v>43420</v>
      </c>
      <c r="C323" s="75" t="s">
        <v>344</v>
      </c>
      <c r="D323" s="78" t="s">
        <v>345</v>
      </c>
      <c r="E323" s="79" t="s">
        <v>411</v>
      </c>
      <c r="F323" s="75" t="s">
        <v>169</v>
      </c>
      <c r="G323" s="75" t="s">
        <v>169</v>
      </c>
      <c r="H323" s="75" t="s">
        <v>169</v>
      </c>
      <c r="J323" s="75" t="s">
        <v>267</v>
      </c>
      <c r="K323" s="75" t="s">
        <v>267</v>
      </c>
      <c r="L323" s="75" t="s">
        <v>267</v>
      </c>
      <c r="P323" s="95"/>
    </row>
    <row r="324" spans="1:16" ht="26.25">
      <c r="A324" s="76">
        <v>43420</v>
      </c>
      <c r="C324" s="75" t="s">
        <v>344</v>
      </c>
      <c r="D324" s="78" t="s">
        <v>345</v>
      </c>
      <c r="E324" s="79" t="s">
        <v>412</v>
      </c>
      <c r="G324" s="75" t="s">
        <v>169</v>
      </c>
      <c r="H324" s="75" t="s">
        <v>169</v>
      </c>
      <c r="J324" s="75" t="s">
        <v>413</v>
      </c>
      <c r="K324" s="75" t="s">
        <v>413</v>
      </c>
      <c r="L324" s="75" t="s">
        <v>413</v>
      </c>
      <c r="P324" s="95"/>
    </row>
    <row r="325" spans="1:16" ht="25.5">
      <c r="A325" s="76">
        <v>27256</v>
      </c>
      <c r="C325" s="75" t="s">
        <v>344</v>
      </c>
      <c r="D325" s="78" t="s">
        <v>347</v>
      </c>
      <c r="E325" s="79" t="s">
        <v>268</v>
      </c>
      <c r="H325" s="75" t="s">
        <v>169</v>
      </c>
      <c r="J325" s="75" t="s">
        <v>270</v>
      </c>
      <c r="K325" s="75" t="s">
        <v>270</v>
      </c>
      <c r="L325" s="75" t="s">
        <v>271</v>
      </c>
      <c r="M325" s="75" t="s">
        <v>183</v>
      </c>
      <c r="O325" s="75">
        <v>2009</v>
      </c>
    </row>
    <row r="326" spans="1:16" ht="26.25">
      <c r="A326" s="76">
        <v>41411</v>
      </c>
      <c r="C326" s="75" t="s">
        <v>344</v>
      </c>
      <c r="D326" s="78" t="s">
        <v>347</v>
      </c>
      <c r="E326" s="79" t="s">
        <v>268</v>
      </c>
      <c r="G326" s="75" t="s">
        <v>169</v>
      </c>
      <c r="J326" s="75" t="s">
        <v>270</v>
      </c>
      <c r="K326" s="75" t="s">
        <v>270</v>
      </c>
      <c r="L326" s="75" t="s">
        <v>271</v>
      </c>
      <c r="M326" s="75" t="s">
        <v>183</v>
      </c>
      <c r="O326" s="75">
        <v>2007</v>
      </c>
      <c r="P326" s="95"/>
    </row>
    <row r="327" spans="1:16" ht="26.25">
      <c r="A327" s="76">
        <v>41411</v>
      </c>
      <c r="C327" s="75" t="s">
        <v>344</v>
      </c>
      <c r="D327" s="78" t="s">
        <v>347</v>
      </c>
      <c r="E327" s="79" t="s">
        <v>268</v>
      </c>
      <c r="F327" s="75" t="s">
        <v>169</v>
      </c>
      <c r="J327" s="75" t="s">
        <v>270</v>
      </c>
      <c r="K327" s="75" t="s">
        <v>270</v>
      </c>
      <c r="L327" s="75" t="s">
        <v>271</v>
      </c>
      <c r="M327" s="75" t="s">
        <v>183</v>
      </c>
      <c r="O327" s="75">
        <v>2007</v>
      </c>
      <c r="P327" s="95"/>
    </row>
    <row r="328" spans="1:16" ht="25.5">
      <c r="A328" s="76">
        <v>27426</v>
      </c>
      <c r="C328" s="75" t="s">
        <v>414</v>
      </c>
      <c r="D328" s="78" t="s">
        <v>415</v>
      </c>
      <c r="E328" s="79" t="s">
        <v>7</v>
      </c>
      <c r="H328" s="75" t="s">
        <v>169</v>
      </c>
      <c r="J328" s="75" t="s">
        <v>416</v>
      </c>
      <c r="K328" s="75" t="s">
        <v>417</v>
      </c>
      <c r="L328" s="75" t="s">
        <v>417</v>
      </c>
      <c r="M328" s="75" t="s">
        <v>183</v>
      </c>
      <c r="O328" s="75">
        <v>2007</v>
      </c>
    </row>
    <row r="329" spans="1:16" ht="25.5">
      <c r="A329" s="76">
        <v>27426</v>
      </c>
      <c r="C329" s="75" t="s">
        <v>414</v>
      </c>
      <c r="D329" s="78" t="s">
        <v>415</v>
      </c>
      <c r="E329" s="79" t="s">
        <v>7</v>
      </c>
      <c r="G329" s="75" t="s">
        <v>169</v>
      </c>
      <c r="J329" s="75" t="s">
        <v>416</v>
      </c>
      <c r="K329" s="75" t="s">
        <v>417</v>
      </c>
      <c r="L329" s="75" t="s">
        <v>417</v>
      </c>
      <c r="M329" s="75" t="s">
        <v>183</v>
      </c>
      <c r="O329" s="75">
        <v>2007</v>
      </c>
    </row>
    <row r="330" spans="1:16" ht="25.5">
      <c r="A330" s="76">
        <v>41411</v>
      </c>
      <c r="C330" s="75" t="s">
        <v>414</v>
      </c>
      <c r="D330" s="78" t="s">
        <v>415</v>
      </c>
      <c r="E330" s="79" t="s">
        <v>7</v>
      </c>
      <c r="F330" s="75" t="s">
        <v>169</v>
      </c>
      <c r="J330" s="75" t="s">
        <v>416</v>
      </c>
      <c r="K330" s="75" t="s">
        <v>417</v>
      </c>
      <c r="L330" s="75" t="s">
        <v>417</v>
      </c>
      <c r="M330" s="75" t="s">
        <v>183</v>
      </c>
      <c r="O330" s="75">
        <v>2007</v>
      </c>
    </row>
    <row r="331" spans="1:16" ht="25.5">
      <c r="A331" s="76">
        <v>40179</v>
      </c>
      <c r="C331" s="75" t="s">
        <v>414</v>
      </c>
      <c r="D331" s="78" t="s">
        <v>415</v>
      </c>
      <c r="E331" s="79" t="s">
        <v>13</v>
      </c>
      <c r="F331" s="75" t="s">
        <v>169</v>
      </c>
      <c r="J331" s="75" t="s">
        <v>418</v>
      </c>
      <c r="K331" s="75" t="s">
        <v>419</v>
      </c>
      <c r="L331" s="75" t="s">
        <v>419</v>
      </c>
      <c r="M331" s="75" t="s">
        <v>183</v>
      </c>
      <c r="O331" s="75">
        <v>2007</v>
      </c>
    </row>
    <row r="332" spans="1:16" ht="25.5">
      <c r="A332" s="76">
        <v>40179</v>
      </c>
      <c r="C332" s="75" t="s">
        <v>414</v>
      </c>
      <c r="D332" s="78" t="s">
        <v>415</v>
      </c>
      <c r="E332" s="79" t="s">
        <v>13</v>
      </c>
      <c r="G332" s="75" t="s">
        <v>169</v>
      </c>
      <c r="J332" s="75" t="s">
        <v>418</v>
      </c>
      <c r="K332" s="75" t="s">
        <v>419</v>
      </c>
      <c r="L332" s="75" t="s">
        <v>419</v>
      </c>
      <c r="M332" s="75" t="s">
        <v>183</v>
      </c>
      <c r="O332" s="75">
        <v>2007</v>
      </c>
    </row>
    <row r="333" spans="1:16" ht="25.5">
      <c r="A333" s="76">
        <v>40179</v>
      </c>
      <c r="C333" s="75" t="s">
        <v>414</v>
      </c>
      <c r="D333" s="78" t="s">
        <v>415</v>
      </c>
      <c r="E333" s="79" t="s">
        <v>13</v>
      </c>
      <c r="H333" s="75" t="s">
        <v>169</v>
      </c>
      <c r="J333" s="75" t="s">
        <v>418</v>
      </c>
      <c r="K333" s="75" t="s">
        <v>419</v>
      </c>
      <c r="L333" s="75" t="s">
        <v>419</v>
      </c>
      <c r="M333" s="75" t="s">
        <v>183</v>
      </c>
    </row>
    <row r="334" spans="1:16" ht="25.5">
      <c r="A334" s="76">
        <v>40179</v>
      </c>
      <c r="C334" s="75" t="s">
        <v>414</v>
      </c>
      <c r="D334" s="78" t="s">
        <v>415</v>
      </c>
      <c r="E334" s="79" t="s">
        <v>13</v>
      </c>
      <c r="F334" s="75" t="s">
        <v>169</v>
      </c>
      <c r="J334" s="75" t="s">
        <v>420</v>
      </c>
      <c r="K334" s="75" t="s">
        <v>419</v>
      </c>
      <c r="L334" s="75" t="s">
        <v>419</v>
      </c>
      <c r="M334" s="75" t="s">
        <v>183</v>
      </c>
      <c r="O334" s="75" t="s">
        <v>255</v>
      </c>
    </row>
    <row r="335" spans="1:16" ht="25.5">
      <c r="A335" s="76">
        <v>40179</v>
      </c>
      <c r="C335" s="75" t="s">
        <v>414</v>
      </c>
      <c r="D335" s="78" t="s">
        <v>415</v>
      </c>
      <c r="E335" s="79" t="s">
        <v>13</v>
      </c>
      <c r="G335" s="75" t="s">
        <v>169</v>
      </c>
      <c r="J335" s="75" t="s">
        <v>420</v>
      </c>
      <c r="K335" s="75" t="s">
        <v>419</v>
      </c>
      <c r="L335" s="75" t="s">
        <v>419</v>
      </c>
      <c r="M335" s="75" t="s">
        <v>183</v>
      </c>
      <c r="O335" s="81" t="s">
        <v>255</v>
      </c>
    </row>
    <row r="336" spans="1:16" ht="25.5">
      <c r="A336" s="76">
        <v>40179</v>
      </c>
      <c r="C336" s="75" t="s">
        <v>414</v>
      </c>
      <c r="D336" s="78" t="s">
        <v>415</v>
      </c>
      <c r="E336" s="79" t="s">
        <v>13</v>
      </c>
      <c r="H336" s="75" t="s">
        <v>169</v>
      </c>
      <c r="J336" s="75" t="s">
        <v>420</v>
      </c>
      <c r="K336" s="75" t="s">
        <v>419</v>
      </c>
      <c r="L336" s="75" t="s">
        <v>419</v>
      </c>
      <c r="M336" s="75" t="s">
        <v>183</v>
      </c>
      <c r="O336" s="81">
        <v>2008</v>
      </c>
    </row>
    <row r="337" spans="1:16" ht="25.5">
      <c r="A337" s="76">
        <v>42755</v>
      </c>
      <c r="C337" s="75" t="s">
        <v>414</v>
      </c>
      <c r="D337" s="78" t="s">
        <v>415</v>
      </c>
      <c r="E337" s="79" t="s">
        <v>15</v>
      </c>
      <c r="G337" s="75" t="s">
        <v>169</v>
      </c>
      <c r="H337" s="75" t="s">
        <v>169</v>
      </c>
      <c r="J337" s="75" t="s">
        <v>421</v>
      </c>
      <c r="K337" s="75" t="s">
        <v>422</v>
      </c>
      <c r="L337" s="75"/>
      <c r="O337" s="81">
        <v>2017</v>
      </c>
    </row>
    <row r="338" spans="1:16" ht="25.5">
      <c r="A338" s="76">
        <v>31534</v>
      </c>
      <c r="B338" s="77">
        <v>43119</v>
      </c>
      <c r="C338" s="75" t="s">
        <v>414</v>
      </c>
      <c r="D338" s="78" t="s">
        <v>415</v>
      </c>
      <c r="E338" s="79" t="s">
        <v>18</v>
      </c>
      <c r="H338" s="75" t="s">
        <v>169</v>
      </c>
      <c r="J338" s="75" t="s">
        <v>348</v>
      </c>
      <c r="K338" s="75" t="s">
        <v>348</v>
      </c>
      <c r="L338" s="76" t="s">
        <v>423</v>
      </c>
      <c r="M338" s="75" t="s">
        <v>183</v>
      </c>
      <c r="O338" s="75">
        <v>2008</v>
      </c>
    </row>
    <row r="339" spans="1:16" ht="25.5">
      <c r="A339" s="76">
        <v>31534</v>
      </c>
      <c r="B339" s="77">
        <v>43119</v>
      </c>
      <c r="C339" s="75" t="s">
        <v>414</v>
      </c>
      <c r="D339" s="78" t="s">
        <v>415</v>
      </c>
      <c r="E339" s="79" t="s">
        <v>18</v>
      </c>
      <c r="G339" s="75" t="s">
        <v>169</v>
      </c>
      <c r="J339" s="75" t="s">
        <v>348</v>
      </c>
      <c r="K339" s="75" t="s">
        <v>348</v>
      </c>
      <c r="L339" s="76" t="s">
        <v>423</v>
      </c>
      <c r="M339" s="75" t="s">
        <v>183</v>
      </c>
      <c r="O339" s="75">
        <v>2008</v>
      </c>
    </row>
    <row r="340" spans="1:16" ht="25.5">
      <c r="A340" s="76">
        <v>31534</v>
      </c>
      <c r="B340" s="77">
        <v>43119</v>
      </c>
      <c r="C340" s="75" t="s">
        <v>414</v>
      </c>
      <c r="D340" s="78" t="s">
        <v>415</v>
      </c>
      <c r="E340" s="79" t="s">
        <v>18</v>
      </c>
      <c r="F340" s="75" t="s">
        <v>169</v>
      </c>
      <c r="J340" s="75" t="s">
        <v>348</v>
      </c>
      <c r="K340" s="75" t="s">
        <v>348</v>
      </c>
      <c r="L340" s="75" t="s">
        <v>423</v>
      </c>
      <c r="M340" s="75" t="s">
        <v>183</v>
      </c>
      <c r="O340" s="75" t="s">
        <v>424</v>
      </c>
    </row>
    <row r="341" spans="1:16" ht="25.5">
      <c r="A341" s="76">
        <v>37036</v>
      </c>
      <c r="C341" s="75" t="s">
        <v>414</v>
      </c>
      <c r="D341" s="78" t="s">
        <v>415</v>
      </c>
      <c r="E341" s="79" t="s">
        <v>20</v>
      </c>
      <c r="H341" s="75" t="s">
        <v>169</v>
      </c>
      <c r="J341" s="75" t="s">
        <v>425</v>
      </c>
      <c r="K341" s="75" t="s">
        <v>426</v>
      </c>
      <c r="L341" s="75" t="s">
        <v>425</v>
      </c>
      <c r="M341" s="75" t="s">
        <v>183</v>
      </c>
      <c r="O341" s="75" t="s">
        <v>424</v>
      </c>
    </row>
    <row r="342" spans="1:16" ht="26.25">
      <c r="A342" s="76">
        <v>37036</v>
      </c>
      <c r="C342" s="75" t="s">
        <v>414</v>
      </c>
      <c r="D342" s="78" t="s">
        <v>415</v>
      </c>
      <c r="E342" s="79" t="s">
        <v>20</v>
      </c>
      <c r="G342" s="75" t="s">
        <v>169</v>
      </c>
      <c r="J342" s="75" t="s">
        <v>425</v>
      </c>
      <c r="K342" s="75" t="s">
        <v>426</v>
      </c>
      <c r="L342" s="75" t="s">
        <v>425</v>
      </c>
      <c r="O342" s="75" t="s">
        <v>424</v>
      </c>
      <c r="P342" s="95"/>
    </row>
    <row r="343" spans="1:16" ht="25.5">
      <c r="A343" s="76">
        <v>41415</v>
      </c>
      <c r="C343" s="75" t="s">
        <v>414</v>
      </c>
      <c r="D343" s="78" t="s">
        <v>415</v>
      </c>
      <c r="E343" s="79" t="s">
        <v>20</v>
      </c>
      <c r="F343" s="75" t="s">
        <v>169</v>
      </c>
      <c r="J343" s="75" t="s">
        <v>425</v>
      </c>
      <c r="K343" s="75" t="s">
        <v>426</v>
      </c>
      <c r="L343" s="75" t="s">
        <v>425</v>
      </c>
      <c r="O343" s="75" t="s">
        <v>424</v>
      </c>
    </row>
    <row r="344" spans="1:16" ht="25.5">
      <c r="A344" s="76">
        <v>41992</v>
      </c>
      <c r="C344" s="75" t="s">
        <v>414</v>
      </c>
      <c r="D344" s="78" t="s">
        <v>415</v>
      </c>
      <c r="E344" s="79" t="s">
        <v>26</v>
      </c>
      <c r="H344" s="75" t="s">
        <v>169</v>
      </c>
      <c r="J344" s="75" t="s">
        <v>427</v>
      </c>
      <c r="K344" s="75" t="s">
        <v>428</v>
      </c>
      <c r="L344" s="75" t="s">
        <v>417</v>
      </c>
    </row>
    <row r="345" spans="1:16" ht="25.5">
      <c r="A345" s="76">
        <v>41992</v>
      </c>
      <c r="C345" s="75" t="s">
        <v>414</v>
      </c>
      <c r="D345" s="78" t="s">
        <v>415</v>
      </c>
      <c r="E345" s="79" t="s">
        <v>27</v>
      </c>
      <c r="H345" s="75" t="s">
        <v>169</v>
      </c>
      <c r="J345" s="75" t="s">
        <v>429</v>
      </c>
      <c r="K345" s="75" t="s">
        <v>429</v>
      </c>
      <c r="L345" s="75" t="s">
        <v>417</v>
      </c>
    </row>
    <row r="346" spans="1:16" ht="25.5">
      <c r="A346" s="76">
        <v>41103</v>
      </c>
      <c r="C346" s="75" t="s">
        <v>414</v>
      </c>
      <c r="D346" s="78" t="s">
        <v>430</v>
      </c>
      <c r="E346" s="79" t="s">
        <v>33</v>
      </c>
      <c r="F346" s="75" t="s">
        <v>169</v>
      </c>
      <c r="J346" s="75" t="s">
        <v>431</v>
      </c>
      <c r="K346" s="75" t="s">
        <v>432</v>
      </c>
      <c r="L346" s="75" t="s">
        <v>208</v>
      </c>
      <c r="M346" s="75" t="s">
        <v>183</v>
      </c>
      <c r="O346" s="75" t="s">
        <v>424</v>
      </c>
    </row>
    <row r="347" spans="1:16" ht="25.5">
      <c r="A347" s="76">
        <v>41103</v>
      </c>
      <c r="C347" s="75" t="s">
        <v>414</v>
      </c>
      <c r="D347" s="78" t="s">
        <v>430</v>
      </c>
      <c r="E347" s="79" t="s">
        <v>33</v>
      </c>
      <c r="G347" s="75" t="s">
        <v>169</v>
      </c>
      <c r="J347" s="75" t="s">
        <v>431</v>
      </c>
      <c r="K347" s="75" t="s">
        <v>432</v>
      </c>
      <c r="L347" s="75" t="s">
        <v>208</v>
      </c>
      <c r="M347" s="75" t="s">
        <v>183</v>
      </c>
      <c r="O347" s="75" t="s">
        <v>424</v>
      </c>
    </row>
    <row r="348" spans="1:16" ht="25.5">
      <c r="A348" s="76">
        <v>40501</v>
      </c>
      <c r="C348" s="75" t="s">
        <v>414</v>
      </c>
      <c r="D348" s="78" t="s">
        <v>430</v>
      </c>
      <c r="E348" s="79" t="s">
        <v>33</v>
      </c>
      <c r="H348" s="75" t="s">
        <v>169</v>
      </c>
      <c r="J348" s="75" t="s">
        <v>431</v>
      </c>
      <c r="K348" s="75" t="s">
        <v>432</v>
      </c>
      <c r="L348" s="75" t="s">
        <v>208</v>
      </c>
      <c r="M348" s="75" t="s">
        <v>183</v>
      </c>
      <c r="O348" s="75">
        <v>2007</v>
      </c>
    </row>
    <row r="349" spans="1:16" ht="25.5">
      <c r="A349" s="76">
        <v>40618</v>
      </c>
      <c r="C349" s="75" t="s">
        <v>414</v>
      </c>
      <c r="D349" s="78" t="s">
        <v>430</v>
      </c>
      <c r="E349" s="79" t="s">
        <v>34</v>
      </c>
      <c r="F349" s="75" t="s">
        <v>169</v>
      </c>
      <c r="J349" s="75" t="s">
        <v>433</v>
      </c>
      <c r="K349" s="75" t="s">
        <v>432</v>
      </c>
      <c r="L349" s="75" t="s">
        <v>208</v>
      </c>
      <c r="M349" s="75" t="s">
        <v>183</v>
      </c>
      <c r="O349" s="75">
        <v>2007</v>
      </c>
    </row>
    <row r="350" spans="1:16" ht="25.5">
      <c r="A350" s="76">
        <v>40618</v>
      </c>
      <c r="C350" s="75" t="s">
        <v>414</v>
      </c>
      <c r="D350" s="78" t="s">
        <v>430</v>
      </c>
      <c r="E350" s="79" t="s">
        <v>34</v>
      </c>
      <c r="G350" s="75" t="s">
        <v>169</v>
      </c>
      <c r="J350" s="75" t="s">
        <v>433</v>
      </c>
      <c r="K350" s="75" t="s">
        <v>432</v>
      </c>
      <c r="L350" s="75" t="s">
        <v>208</v>
      </c>
      <c r="M350" s="75" t="s">
        <v>183</v>
      </c>
      <c r="O350" s="75">
        <v>2007</v>
      </c>
    </row>
    <row r="351" spans="1:16" ht="25.5">
      <c r="A351" s="76">
        <v>40618</v>
      </c>
      <c r="C351" s="75" t="s">
        <v>414</v>
      </c>
      <c r="D351" s="78" t="s">
        <v>430</v>
      </c>
      <c r="E351" s="79" t="s">
        <v>34</v>
      </c>
      <c r="H351" s="75" t="s">
        <v>169</v>
      </c>
      <c r="J351" s="75" t="s">
        <v>433</v>
      </c>
      <c r="K351" s="75" t="s">
        <v>432</v>
      </c>
      <c r="L351" s="75" t="s">
        <v>208</v>
      </c>
      <c r="M351" s="75" t="s">
        <v>183</v>
      </c>
      <c r="O351" s="75">
        <v>2004</v>
      </c>
    </row>
    <row r="352" spans="1:16" ht="25.5">
      <c r="A352" s="76">
        <v>27881</v>
      </c>
      <c r="C352" s="75" t="s">
        <v>414</v>
      </c>
      <c r="D352" s="78" t="s">
        <v>434</v>
      </c>
      <c r="E352" s="79" t="s">
        <v>435</v>
      </c>
      <c r="H352" s="75" t="s">
        <v>169</v>
      </c>
      <c r="J352" s="75" t="s">
        <v>436</v>
      </c>
      <c r="K352" s="75" t="s">
        <v>437</v>
      </c>
      <c r="L352" s="75" t="s">
        <v>437</v>
      </c>
      <c r="O352" s="75">
        <v>2009</v>
      </c>
    </row>
    <row r="353" spans="1:16" ht="25.5">
      <c r="A353" s="76">
        <v>41411</v>
      </c>
      <c r="C353" s="75" t="s">
        <v>414</v>
      </c>
      <c r="D353" s="78" t="s">
        <v>434</v>
      </c>
      <c r="E353" s="79" t="s">
        <v>435</v>
      </c>
      <c r="G353" s="75" t="s">
        <v>169</v>
      </c>
      <c r="J353" s="75" t="s">
        <v>436</v>
      </c>
      <c r="K353" s="75" t="s">
        <v>437</v>
      </c>
      <c r="L353" s="75" t="s">
        <v>437</v>
      </c>
      <c r="O353" s="75">
        <v>2009</v>
      </c>
    </row>
    <row r="354" spans="1:16" ht="25.5">
      <c r="A354" s="76">
        <v>41411</v>
      </c>
      <c r="C354" s="75" t="s">
        <v>414</v>
      </c>
      <c r="D354" s="78" t="s">
        <v>434</v>
      </c>
      <c r="E354" s="79" t="s">
        <v>435</v>
      </c>
      <c r="F354" s="75" t="s">
        <v>169</v>
      </c>
      <c r="J354" s="75" t="s">
        <v>436</v>
      </c>
      <c r="K354" s="75" t="s">
        <v>437</v>
      </c>
      <c r="L354" s="75" t="s">
        <v>437</v>
      </c>
      <c r="M354" s="75" t="s">
        <v>183</v>
      </c>
      <c r="O354" s="75">
        <v>2009</v>
      </c>
    </row>
    <row r="355" spans="1:16" ht="25.5">
      <c r="A355" s="76">
        <v>42328</v>
      </c>
      <c r="C355" s="75" t="s">
        <v>414</v>
      </c>
      <c r="D355" s="78" t="s">
        <v>430</v>
      </c>
      <c r="E355" s="79" t="s">
        <v>435</v>
      </c>
      <c r="H355" s="75" t="s">
        <v>169</v>
      </c>
      <c r="J355" s="75" t="s">
        <v>436</v>
      </c>
      <c r="K355" s="75" t="s">
        <v>437</v>
      </c>
      <c r="L355" s="75" t="s">
        <v>437</v>
      </c>
    </row>
    <row r="356" spans="1:16" ht="25.5">
      <c r="A356" s="76"/>
      <c r="C356" s="75" t="s">
        <v>414</v>
      </c>
      <c r="D356" s="78" t="s">
        <v>415</v>
      </c>
      <c r="E356" s="79" t="s">
        <v>38</v>
      </c>
      <c r="F356" s="75" t="s">
        <v>169</v>
      </c>
      <c r="J356" s="75" t="s">
        <v>438</v>
      </c>
      <c r="K356" s="75" t="s">
        <v>439</v>
      </c>
      <c r="L356" s="75" t="s">
        <v>440</v>
      </c>
      <c r="M356" s="75" t="s">
        <v>183</v>
      </c>
      <c r="O356" s="75">
        <v>2009</v>
      </c>
    </row>
    <row r="357" spans="1:16" ht="25.5">
      <c r="A357" s="76">
        <v>43483</v>
      </c>
      <c r="C357" s="75" t="s">
        <v>414</v>
      </c>
      <c r="D357" s="78" t="s">
        <v>441</v>
      </c>
      <c r="E357" s="79" t="s">
        <v>359</v>
      </c>
      <c r="F357" s="75" t="s">
        <v>169</v>
      </c>
      <c r="G357" s="75" t="s">
        <v>169</v>
      </c>
      <c r="H357" s="75" t="s">
        <v>169</v>
      </c>
      <c r="J357" s="75" t="s">
        <v>316</v>
      </c>
      <c r="K357" s="75" t="s">
        <v>316</v>
      </c>
      <c r="L357" s="75" t="s">
        <v>171</v>
      </c>
    </row>
    <row r="358" spans="1:16" ht="25.5">
      <c r="A358" s="76">
        <v>41411</v>
      </c>
      <c r="C358" s="75" t="s">
        <v>414</v>
      </c>
      <c r="D358" s="78" t="s">
        <v>430</v>
      </c>
      <c r="E358" s="79" t="s">
        <v>359</v>
      </c>
      <c r="F358" s="75" t="s">
        <v>169</v>
      </c>
      <c r="J358" s="75" t="s">
        <v>316</v>
      </c>
      <c r="K358" s="75" t="s">
        <v>316</v>
      </c>
      <c r="L358" s="75" t="s">
        <v>171</v>
      </c>
      <c r="M358" s="75" t="s">
        <v>183</v>
      </c>
      <c r="O358" s="75">
        <v>2009</v>
      </c>
    </row>
    <row r="359" spans="1:16" ht="25.5">
      <c r="A359" s="76">
        <v>41411</v>
      </c>
      <c r="C359" s="75" t="s">
        <v>414</v>
      </c>
      <c r="D359" s="78" t="s">
        <v>430</v>
      </c>
      <c r="E359" s="79" t="s">
        <v>359</v>
      </c>
      <c r="G359" s="75" t="s">
        <v>169</v>
      </c>
      <c r="J359" s="75" t="s">
        <v>316</v>
      </c>
      <c r="K359" s="75" t="s">
        <v>316</v>
      </c>
      <c r="L359" s="75" t="s">
        <v>171</v>
      </c>
      <c r="M359" s="75" t="s">
        <v>183</v>
      </c>
      <c r="O359" s="75">
        <v>2009</v>
      </c>
    </row>
    <row r="360" spans="1:16" ht="26.25">
      <c r="A360" s="76">
        <v>39864</v>
      </c>
      <c r="C360" s="75" t="s">
        <v>414</v>
      </c>
      <c r="D360" s="78" t="s">
        <v>430</v>
      </c>
      <c r="E360" s="79" t="s">
        <v>359</v>
      </c>
      <c r="H360" s="75" t="s">
        <v>169</v>
      </c>
      <c r="J360" s="75" t="s">
        <v>316</v>
      </c>
      <c r="K360" s="75" t="s">
        <v>316</v>
      </c>
      <c r="L360" s="75" t="s">
        <v>171</v>
      </c>
      <c r="M360" s="75" t="s">
        <v>183</v>
      </c>
      <c r="O360" s="75">
        <v>2009</v>
      </c>
      <c r="P360" s="95"/>
    </row>
    <row r="361" spans="1:16" ht="25.5">
      <c r="A361" s="76">
        <v>41411</v>
      </c>
      <c r="C361" s="75" t="s">
        <v>414</v>
      </c>
      <c r="D361" s="78" t="s">
        <v>415</v>
      </c>
      <c r="E361" s="79" t="s">
        <v>359</v>
      </c>
      <c r="F361" s="75" t="s">
        <v>169</v>
      </c>
      <c r="J361" s="75" t="s">
        <v>316</v>
      </c>
      <c r="K361" s="75" t="s">
        <v>316</v>
      </c>
      <c r="L361" s="75" t="s">
        <v>171</v>
      </c>
      <c r="M361" s="75" t="s">
        <v>183</v>
      </c>
      <c r="O361" s="75">
        <v>2009</v>
      </c>
    </row>
    <row r="362" spans="1:16" ht="25.5">
      <c r="A362" s="76">
        <v>41411</v>
      </c>
      <c r="C362" s="75" t="s">
        <v>414</v>
      </c>
      <c r="D362" s="78" t="s">
        <v>415</v>
      </c>
      <c r="E362" s="79" t="s">
        <v>359</v>
      </c>
      <c r="G362" s="75" t="s">
        <v>169</v>
      </c>
      <c r="J362" s="75" t="s">
        <v>316</v>
      </c>
      <c r="K362" s="75" t="s">
        <v>316</v>
      </c>
      <c r="L362" s="75" t="s">
        <v>171</v>
      </c>
      <c r="M362" s="75" t="s">
        <v>183</v>
      </c>
      <c r="O362" s="75">
        <v>2009</v>
      </c>
    </row>
    <row r="363" spans="1:16" ht="25.5">
      <c r="A363" s="76">
        <v>39864</v>
      </c>
      <c r="C363" s="75" t="s">
        <v>414</v>
      </c>
      <c r="D363" s="78" t="s">
        <v>415</v>
      </c>
      <c r="E363" s="79" t="s">
        <v>359</v>
      </c>
      <c r="H363" s="75" t="s">
        <v>169</v>
      </c>
      <c r="J363" s="75" t="s">
        <v>316</v>
      </c>
      <c r="K363" s="75" t="s">
        <v>316</v>
      </c>
      <c r="L363" s="75" t="s">
        <v>171</v>
      </c>
      <c r="M363" s="75" t="s">
        <v>183</v>
      </c>
      <c r="O363" s="75">
        <v>2009</v>
      </c>
    </row>
    <row r="364" spans="1:16" ht="25.5">
      <c r="A364" s="76">
        <v>41411</v>
      </c>
      <c r="C364" s="75" t="s">
        <v>414</v>
      </c>
      <c r="D364" s="78" t="s">
        <v>434</v>
      </c>
      <c r="E364" s="79" t="s">
        <v>359</v>
      </c>
      <c r="F364" s="75" t="s">
        <v>169</v>
      </c>
      <c r="J364" s="75" t="s">
        <v>316</v>
      </c>
      <c r="K364" s="75" t="s">
        <v>316</v>
      </c>
      <c r="L364" s="75" t="s">
        <v>171</v>
      </c>
      <c r="M364" s="75" t="s">
        <v>183</v>
      </c>
      <c r="O364" s="75">
        <v>2009</v>
      </c>
    </row>
    <row r="365" spans="1:16" ht="26.25">
      <c r="A365" s="76">
        <v>41411</v>
      </c>
      <c r="C365" s="75" t="s">
        <v>414</v>
      </c>
      <c r="D365" s="78" t="s">
        <v>434</v>
      </c>
      <c r="E365" s="79" t="s">
        <v>359</v>
      </c>
      <c r="G365" s="75" t="s">
        <v>169</v>
      </c>
      <c r="J365" s="75" t="s">
        <v>316</v>
      </c>
      <c r="K365" s="75" t="s">
        <v>316</v>
      </c>
      <c r="L365" s="75" t="s">
        <v>171</v>
      </c>
      <c r="M365" s="75" t="s">
        <v>183</v>
      </c>
      <c r="O365" s="75">
        <v>2009</v>
      </c>
      <c r="P365" s="95"/>
    </row>
    <row r="366" spans="1:16" ht="25.5">
      <c r="A366" s="76">
        <v>39864</v>
      </c>
      <c r="C366" s="75" t="s">
        <v>414</v>
      </c>
      <c r="D366" s="78" t="s">
        <v>434</v>
      </c>
      <c r="E366" s="79" t="s">
        <v>359</v>
      </c>
      <c r="H366" s="75" t="s">
        <v>169</v>
      </c>
      <c r="J366" s="75" t="s">
        <v>316</v>
      </c>
      <c r="K366" s="75" t="s">
        <v>316</v>
      </c>
      <c r="L366" s="75" t="s">
        <v>171</v>
      </c>
      <c r="M366" s="75" t="s">
        <v>183</v>
      </c>
      <c r="O366" s="75">
        <v>2009</v>
      </c>
    </row>
    <row r="367" spans="1:16" ht="25.5">
      <c r="A367" s="76">
        <v>43700</v>
      </c>
      <c r="C367" s="75" t="s">
        <v>414</v>
      </c>
      <c r="D367" s="78" t="s">
        <v>441</v>
      </c>
      <c r="E367" s="79" t="s">
        <v>359</v>
      </c>
      <c r="F367" s="75" t="s">
        <v>169</v>
      </c>
      <c r="G367" s="75" t="s">
        <v>169</v>
      </c>
      <c r="H367" s="75" t="s">
        <v>169</v>
      </c>
      <c r="J367" s="75" t="s">
        <v>316</v>
      </c>
      <c r="K367" s="75" t="s">
        <v>316</v>
      </c>
      <c r="L367" s="75" t="s">
        <v>171</v>
      </c>
    </row>
    <row r="368" spans="1:16" ht="25.5">
      <c r="A368" s="76">
        <v>43784</v>
      </c>
      <c r="C368" s="75" t="s">
        <v>414</v>
      </c>
      <c r="D368" s="78" t="s">
        <v>442</v>
      </c>
      <c r="E368" s="79" t="s">
        <v>42</v>
      </c>
      <c r="F368" s="75" t="s">
        <v>169</v>
      </c>
      <c r="G368" s="75" t="s">
        <v>169</v>
      </c>
      <c r="H368" s="75" t="s">
        <v>169</v>
      </c>
      <c r="I368" s="75" t="s">
        <v>174</v>
      </c>
      <c r="J368" s="75" t="s">
        <v>443</v>
      </c>
      <c r="K368" s="84" t="s">
        <v>444</v>
      </c>
      <c r="L368" s="84" t="s">
        <v>444</v>
      </c>
    </row>
    <row r="369" spans="1:16" ht="25.5">
      <c r="A369" s="76">
        <v>41411</v>
      </c>
      <c r="C369" s="75" t="s">
        <v>414</v>
      </c>
      <c r="D369" s="78" t="s">
        <v>430</v>
      </c>
      <c r="E369" s="79" t="s">
        <v>168</v>
      </c>
      <c r="F369" s="75" t="s">
        <v>169</v>
      </c>
      <c r="J369" s="75" t="s">
        <v>445</v>
      </c>
      <c r="K369" s="75" t="s">
        <v>170</v>
      </c>
      <c r="L369" s="75" t="s">
        <v>171</v>
      </c>
      <c r="M369" s="75" t="s">
        <v>183</v>
      </c>
      <c r="O369" s="75">
        <v>2009</v>
      </c>
    </row>
    <row r="370" spans="1:16" ht="25.5">
      <c r="A370" s="76">
        <v>41411</v>
      </c>
      <c r="C370" s="75" t="s">
        <v>414</v>
      </c>
      <c r="D370" s="78" t="s">
        <v>430</v>
      </c>
      <c r="E370" s="79" t="s">
        <v>168</v>
      </c>
      <c r="G370" s="75" t="s">
        <v>169</v>
      </c>
      <c r="J370" s="75" t="s">
        <v>445</v>
      </c>
      <c r="K370" s="75" t="s">
        <v>170</v>
      </c>
      <c r="L370" s="75" t="s">
        <v>171</v>
      </c>
      <c r="M370" s="75" t="s">
        <v>183</v>
      </c>
      <c r="O370" s="75">
        <v>2009</v>
      </c>
    </row>
    <row r="371" spans="1:16" ht="25.5">
      <c r="A371" s="76">
        <v>35965</v>
      </c>
      <c r="C371" s="75" t="s">
        <v>414</v>
      </c>
      <c r="D371" s="78" t="s">
        <v>430</v>
      </c>
      <c r="E371" s="79" t="s">
        <v>168</v>
      </c>
      <c r="H371" s="75" t="s">
        <v>169</v>
      </c>
      <c r="J371" s="75" t="s">
        <v>445</v>
      </c>
      <c r="K371" s="75" t="s">
        <v>170</v>
      </c>
      <c r="L371" s="75" t="s">
        <v>171</v>
      </c>
      <c r="M371" s="75" t="s">
        <v>183</v>
      </c>
      <c r="O371" s="75">
        <v>2009</v>
      </c>
    </row>
    <row r="372" spans="1:16" ht="25.5">
      <c r="A372" s="76">
        <v>35965</v>
      </c>
      <c r="C372" s="75" t="s">
        <v>414</v>
      </c>
      <c r="D372" s="78" t="s">
        <v>415</v>
      </c>
      <c r="E372" s="79" t="s">
        <v>168</v>
      </c>
      <c r="H372" s="75" t="s">
        <v>169</v>
      </c>
      <c r="J372" s="75" t="s">
        <v>445</v>
      </c>
      <c r="K372" s="75" t="s">
        <v>170</v>
      </c>
      <c r="L372" s="75" t="s">
        <v>171</v>
      </c>
      <c r="M372" s="75" t="s">
        <v>183</v>
      </c>
      <c r="O372" s="75">
        <v>2009</v>
      </c>
    </row>
    <row r="373" spans="1:16" ht="25.5">
      <c r="A373" s="76">
        <v>41411</v>
      </c>
      <c r="C373" s="75" t="s">
        <v>414</v>
      </c>
      <c r="D373" s="78" t="s">
        <v>415</v>
      </c>
      <c r="E373" s="79" t="s">
        <v>168</v>
      </c>
      <c r="G373" s="75" t="s">
        <v>169</v>
      </c>
      <c r="J373" s="75" t="s">
        <v>445</v>
      </c>
      <c r="K373" s="75" t="s">
        <v>170</v>
      </c>
      <c r="L373" s="75" t="s">
        <v>171</v>
      </c>
      <c r="M373" s="75" t="s">
        <v>183</v>
      </c>
      <c r="O373" s="75">
        <v>2005</v>
      </c>
    </row>
    <row r="374" spans="1:16" ht="25.5">
      <c r="A374" s="76">
        <v>41411</v>
      </c>
      <c r="C374" s="75" t="s">
        <v>414</v>
      </c>
      <c r="D374" s="78" t="s">
        <v>415</v>
      </c>
      <c r="E374" s="79" t="s">
        <v>168</v>
      </c>
      <c r="F374" s="75" t="s">
        <v>169</v>
      </c>
      <c r="J374" s="75" t="s">
        <v>445</v>
      </c>
      <c r="K374" s="75" t="s">
        <v>170</v>
      </c>
      <c r="L374" s="75" t="s">
        <v>171</v>
      </c>
      <c r="M374" s="75" t="s">
        <v>183</v>
      </c>
      <c r="O374" s="75">
        <v>2005</v>
      </c>
    </row>
    <row r="375" spans="1:16" ht="25.5">
      <c r="A375" s="76">
        <v>44155</v>
      </c>
      <c r="C375" s="75" t="s">
        <v>414</v>
      </c>
      <c r="D375" s="78" t="s">
        <v>446</v>
      </c>
      <c r="E375" s="79" t="s">
        <v>168</v>
      </c>
      <c r="F375" s="75" t="s">
        <v>169</v>
      </c>
      <c r="G375" s="75" t="s">
        <v>169</v>
      </c>
      <c r="H375" s="75" t="s">
        <v>169</v>
      </c>
      <c r="J375" s="75" t="s">
        <v>447</v>
      </c>
      <c r="K375" s="75" t="s">
        <v>170</v>
      </c>
      <c r="L375" s="75" t="s">
        <v>171</v>
      </c>
    </row>
    <row r="376" spans="1:16" ht="25.5">
      <c r="A376" s="76">
        <v>39864</v>
      </c>
      <c r="C376" s="75" t="s">
        <v>414</v>
      </c>
      <c r="D376" s="78" t="s">
        <v>430</v>
      </c>
      <c r="E376" s="79" t="s">
        <v>46</v>
      </c>
      <c r="H376" s="75" t="s">
        <v>169</v>
      </c>
      <c r="J376" s="75" t="s">
        <v>172</v>
      </c>
      <c r="K376" s="79" t="s">
        <v>172</v>
      </c>
      <c r="L376" s="75" t="s">
        <v>171</v>
      </c>
      <c r="M376" s="75" t="s">
        <v>183</v>
      </c>
      <c r="O376" s="75">
        <v>2004</v>
      </c>
    </row>
    <row r="377" spans="1:16" ht="25.5">
      <c r="A377" s="76">
        <v>41411</v>
      </c>
      <c r="C377" s="75" t="s">
        <v>414</v>
      </c>
      <c r="D377" s="78" t="s">
        <v>430</v>
      </c>
      <c r="E377" s="79" t="s">
        <v>46</v>
      </c>
      <c r="G377" s="75" t="s">
        <v>169</v>
      </c>
      <c r="J377" s="75" t="s">
        <v>172</v>
      </c>
      <c r="K377" s="79" t="s">
        <v>172</v>
      </c>
      <c r="L377" s="75" t="s">
        <v>171</v>
      </c>
      <c r="M377" s="75" t="s">
        <v>183</v>
      </c>
      <c r="O377" s="75">
        <v>2004</v>
      </c>
      <c r="P377" s="107"/>
    </row>
    <row r="378" spans="1:16" ht="25.5">
      <c r="A378" s="76">
        <v>41411</v>
      </c>
      <c r="C378" s="75" t="s">
        <v>414</v>
      </c>
      <c r="D378" s="78" t="s">
        <v>430</v>
      </c>
      <c r="E378" s="79" t="s">
        <v>46</v>
      </c>
      <c r="G378" s="75" t="s">
        <v>169</v>
      </c>
      <c r="J378" s="75" t="s">
        <v>172</v>
      </c>
      <c r="K378" s="79" t="s">
        <v>172</v>
      </c>
      <c r="L378" s="75" t="s">
        <v>171</v>
      </c>
      <c r="M378" s="75" t="s">
        <v>183</v>
      </c>
      <c r="O378" s="75">
        <v>2004</v>
      </c>
    </row>
    <row r="379" spans="1:16" ht="25.5">
      <c r="A379" s="76">
        <v>43602</v>
      </c>
      <c r="C379" s="75" t="s">
        <v>414</v>
      </c>
      <c r="D379" s="78" t="s">
        <v>430</v>
      </c>
      <c r="E379" s="79" t="s">
        <v>46</v>
      </c>
      <c r="F379" s="75" t="s">
        <v>169</v>
      </c>
      <c r="G379" s="75" t="s">
        <v>169</v>
      </c>
      <c r="H379" s="75" t="s">
        <v>169</v>
      </c>
      <c r="J379" s="75" t="s">
        <v>448</v>
      </c>
      <c r="K379" s="79" t="s">
        <v>172</v>
      </c>
      <c r="L379" s="75" t="s">
        <v>171</v>
      </c>
    </row>
    <row r="380" spans="1:16" ht="15.75" customHeight="1">
      <c r="A380" s="76">
        <v>44029</v>
      </c>
      <c r="C380" s="75" t="s">
        <v>414</v>
      </c>
      <c r="D380" s="78" t="s">
        <v>449</v>
      </c>
      <c r="E380" s="79" t="s">
        <v>46</v>
      </c>
      <c r="F380" s="75" t="s">
        <v>169</v>
      </c>
      <c r="G380" s="75" t="s">
        <v>169</v>
      </c>
      <c r="H380" s="75" t="s">
        <v>169</v>
      </c>
      <c r="J380" s="75" t="s">
        <v>450</v>
      </c>
      <c r="K380" s="79" t="s">
        <v>172</v>
      </c>
      <c r="L380" s="75" t="s">
        <v>171</v>
      </c>
    </row>
    <row r="381" spans="1:16" ht="15.75" customHeight="1">
      <c r="A381" s="76">
        <v>44029</v>
      </c>
      <c r="C381" s="75" t="s">
        <v>414</v>
      </c>
      <c r="D381" s="78" t="s">
        <v>441</v>
      </c>
      <c r="E381" s="79" t="s">
        <v>46</v>
      </c>
      <c r="F381" s="75" t="s">
        <v>169</v>
      </c>
      <c r="G381" s="75" t="s">
        <v>169</v>
      </c>
      <c r="H381" s="75" t="s">
        <v>169</v>
      </c>
      <c r="J381" s="75" t="s">
        <v>450</v>
      </c>
      <c r="K381" s="79" t="s">
        <v>172</v>
      </c>
      <c r="L381" s="75" t="s">
        <v>171</v>
      </c>
    </row>
    <row r="382" spans="1:16" ht="25.5">
      <c r="A382" s="76">
        <v>41411</v>
      </c>
      <c r="C382" s="75" t="s">
        <v>414</v>
      </c>
      <c r="D382" s="78" t="s">
        <v>434</v>
      </c>
      <c r="E382" s="79" t="s">
        <v>175</v>
      </c>
      <c r="I382" s="75" t="s">
        <v>275</v>
      </c>
      <c r="J382" s="75" t="s">
        <v>176</v>
      </c>
      <c r="K382" s="75" t="s">
        <v>177</v>
      </c>
      <c r="L382" s="75" t="s">
        <v>176</v>
      </c>
      <c r="M382" s="75" t="s">
        <v>183</v>
      </c>
      <c r="O382" s="75">
        <v>2004</v>
      </c>
    </row>
    <row r="383" spans="1:16" ht="25.5">
      <c r="A383" s="76">
        <v>23722</v>
      </c>
      <c r="C383" s="75" t="s">
        <v>414</v>
      </c>
      <c r="D383" s="78" t="s">
        <v>434</v>
      </c>
      <c r="E383" s="79" t="s">
        <v>175</v>
      </c>
      <c r="F383" s="75" t="s">
        <v>169</v>
      </c>
      <c r="J383" s="75" t="s">
        <v>176</v>
      </c>
      <c r="K383" s="75" t="s">
        <v>177</v>
      </c>
      <c r="L383" s="75" t="s">
        <v>176</v>
      </c>
      <c r="M383" s="75" t="s">
        <v>183</v>
      </c>
      <c r="O383" s="75">
        <v>2009</v>
      </c>
    </row>
    <row r="384" spans="1:16" ht="25.5">
      <c r="A384" s="76">
        <v>45919</v>
      </c>
      <c r="C384" s="75" t="s">
        <v>414</v>
      </c>
      <c r="D384" s="78" t="s">
        <v>434</v>
      </c>
      <c r="E384" s="79" t="s">
        <v>175</v>
      </c>
      <c r="H384" s="75" t="s">
        <v>169</v>
      </c>
      <c r="J384" s="75" t="s">
        <v>176</v>
      </c>
      <c r="K384" s="75" t="s">
        <v>177</v>
      </c>
      <c r="L384" s="75" t="s">
        <v>176</v>
      </c>
      <c r="M384" s="75" t="s">
        <v>183</v>
      </c>
      <c r="O384" s="75">
        <v>2009</v>
      </c>
    </row>
    <row r="385" spans="1:16" ht="25.5">
      <c r="A385" s="76">
        <v>41411</v>
      </c>
      <c r="C385" s="75" t="s">
        <v>414</v>
      </c>
      <c r="D385" s="78" t="s">
        <v>415</v>
      </c>
      <c r="E385" s="79" t="s">
        <v>276</v>
      </c>
      <c r="I385" s="75" t="s">
        <v>275</v>
      </c>
      <c r="J385" s="75" t="s">
        <v>277</v>
      </c>
      <c r="K385" s="75" t="s">
        <v>277</v>
      </c>
      <c r="L385" s="75" t="s">
        <v>278</v>
      </c>
      <c r="M385" s="75" t="s">
        <v>183</v>
      </c>
      <c r="O385" s="75">
        <v>2009</v>
      </c>
    </row>
    <row r="386" spans="1:16" ht="25.5">
      <c r="A386" s="76">
        <v>23712</v>
      </c>
      <c r="C386" s="75" t="s">
        <v>414</v>
      </c>
      <c r="D386" s="78" t="s">
        <v>415</v>
      </c>
      <c r="E386" s="79" t="s">
        <v>276</v>
      </c>
      <c r="G386" s="75" t="s">
        <v>169</v>
      </c>
      <c r="J386" s="75" t="s">
        <v>277</v>
      </c>
      <c r="K386" s="75" t="s">
        <v>277</v>
      </c>
      <c r="L386" s="75" t="s">
        <v>278</v>
      </c>
      <c r="M386" s="75" t="s">
        <v>183</v>
      </c>
      <c r="O386" s="75">
        <v>2009</v>
      </c>
      <c r="P386" s="108"/>
    </row>
    <row r="387" spans="1:16" ht="25.5">
      <c r="A387" s="76">
        <v>41411</v>
      </c>
      <c r="C387" s="75" t="s">
        <v>414</v>
      </c>
      <c r="D387" s="78" t="s">
        <v>434</v>
      </c>
      <c r="E387" s="79" t="s">
        <v>276</v>
      </c>
      <c r="I387" s="75" t="s">
        <v>275</v>
      </c>
      <c r="J387" s="75" t="s">
        <v>277</v>
      </c>
      <c r="K387" s="75" t="s">
        <v>277</v>
      </c>
      <c r="L387" s="75" t="s">
        <v>278</v>
      </c>
      <c r="M387" s="75" t="s">
        <v>183</v>
      </c>
      <c r="O387" s="75">
        <v>2007</v>
      </c>
    </row>
    <row r="388" spans="1:16" ht="25.5">
      <c r="A388" s="76">
        <v>23722</v>
      </c>
      <c r="C388" s="75" t="s">
        <v>414</v>
      </c>
      <c r="D388" s="78" t="s">
        <v>434</v>
      </c>
      <c r="E388" s="79" t="s">
        <v>276</v>
      </c>
      <c r="G388" s="75" t="s">
        <v>169</v>
      </c>
      <c r="J388" s="75" t="s">
        <v>277</v>
      </c>
      <c r="K388" s="75" t="s">
        <v>277</v>
      </c>
      <c r="L388" s="75" t="s">
        <v>278</v>
      </c>
      <c r="M388" s="75" t="s">
        <v>183</v>
      </c>
      <c r="O388" s="75">
        <v>2007</v>
      </c>
    </row>
    <row r="389" spans="1:16" ht="25.5">
      <c r="A389" s="76">
        <v>45919</v>
      </c>
      <c r="C389" s="75" t="s">
        <v>414</v>
      </c>
      <c r="D389" s="78" t="s">
        <v>415</v>
      </c>
      <c r="E389" s="79" t="s">
        <v>276</v>
      </c>
      <c r="F389" s="75" t="s">
        <v>169</v>
      </c>
      <c r="H389" s="75" t="s">
        <v>169</v>
      </c>
      <c r="J389" s="75" t="s">
        <v>277</v>
      </c>
      <c r="K389" s="75" t="s">
        <v>277</v>
      </c>
      <c r="L389" s="75" t="s">
        <v>278</v>
      </c>
      <c r="M389" s="75" t="s">
        <v>183</v>
      </c>
      <c r="O389" s="75">
        <v>2007</v>
      </c>
    </row>
    <row r="390" spans="1:16" ht="25.5">
      <c r="A390" s="76">
        <v>45919</v>
      </c>
      <c r="C390" s="75" t="s">
        <v>414</v>
      </c>
      <c r="D390" s="78" t="s">
        <v>434</v>
      </c>
      <c r="E390" s="79" t="s">
        <v>276</v>
      </c>
      <c r="F390" s="75" t="s">
        <v>169</v>
      </c>
      <c r="H390" s="75" t="s">
        <v>169</v>
      </c>
      <c r="J390" s="75" t="s">
        <v>277</v>
      </c>
      <c r="K390" s="75" t="s">
        <v>277</v>
      </c>
      <c r="L390" s="75" t="s">
        <v>278</v>
      </c>
      <c r="M390" s="75" t="s">
        <v>183</v>
      </c>
      <c r="O390" s="75">
        <v>2007</v>
      </c>
    </row>
    <row r="391" spans="1:16">
      <c r="A391" s="76">
        <v>41866</v>
      </c>
      <c r="C391" s="75" t="s">
        <v>414</v>
      </c>
      <c r="D391" s="78" t="s">
        <v>434</v>
      </c>
      <c r="E391" s="79" t="s">
        <v>178</v>
      </c>
      <c r="F391" s="75" t="s">
        <v>169</v>
      </c>
      <c r="J391" s="75" t="s">
        <v>451</v>
      </c>
      <c r="K391" s="75" t="s">
        <v>452</v>
      </c>
      <c r="L391" s="75" t="s">
        <v>452</v>
      </c>
      <c r="O391" s="75">
        <v>2011</v>
      </c>
    </row>
    <row r="392" spans="1:16">
      <c r="A392" s="76">
        <v>41866</v>
      </c>
      <c r="C392" s="75" t="s">
        <v>414</v>
      </c>
      <c r="D392" s="78" t="s">
        <v>434</v>
      </c>
      <c r="E392" s="79" t="s">
        <v>178</v>
      </c>
      <c r="F392" s="75" t="s">
        <v>169</v>
      </c>
      <c r="J392" s="75" t="s">
        <v>279</v>
      </c>
      <c r="K392" s="75" t="s">
        <v>452</v>
      </c>
      <c r="L392" s="75" t="s">
        <v>452</v>
      </c>
      <c r="O392" s="75">
        <v>2011</v>
      </c>
    </row>
    <row r="393" spans="1:16">
      <c r="A393" s="76">
        <v>41866</v>
      </c>
      <c r="C393" s="75" t="s">
        <v>414</v>
      </c>
      <c r="D393" s="78" t="s">
        <v>415</v>
      </c>
      <c r="E393" s="79" t="s">
        <v>178</v>
      </c>
      <c r="F393" s="75" t="s">
        <v>169</v>
      </c>
      <c r="J393" s="75" t="s">
        <v>279</v>
      </c>
      <c r="K393" s="75" t="s">
        <v>452</v>
      </c>
      <c r="L393" s="75" t="s">
        <v>452</v>
      </c>
      <c r="O393" s="75">
        <v>2011</v>
      </c>
    </row>
    <row r="394" spans="1:16" ht="25.5">
      <c r="A394" s="76">
        <v>43392</v>
      </c>
      <c r="C394" s="75" t="s">
        <v>414</v>
      </c>
      <c r="D394" s="78" t="s">
        <v>453</v>
      </c>
      <c r="E394" s="79" t="s">
        <v>55</v>
      </c>
      <c r="I394" s="75" t="s">
        <v>174</v>
      </c>
      <c r="J394" s="75" t="s">
        <v>454</v>
      </c>
      <c r="K394" s="75" t="s">
        <v>181</v>
      </c>
      <c r="L394" s="75" t="s">
        <v>182</v>
      </c>
    </row>
    <row r="395" spans="1:16" ht="25.5">
      <c r="A395" s="76">
        <v>41411</v>
      </c>
      <c r="C395" s="75" t="s">
        <v>414</v>
      </c>
      <c r="D395" s="78" t="s">
        <v>446</v>
      </c>
      <c r="E395" s="79" t="s">
        <v>55</v>
      </c>
      <c r="F395" s="75" t="s">
        <v>169</v>
      </c>
      <c r="J395" s="75" t="s">
        <v>454</v>
      </c>
      <c r="K395" s="75" t="s">
        <v>181</v>
      </c>
      <c r="L395" s="75" t="s">
        <v>182</v>
      </c>
      <c r="M395" s="75" t="s">
        <v>183</v>
      </c>
      <c r="O395" s="75">
        <v>2007</v>
      </c>
    </row>
    <row r="396" spans="1:16" ht="25.5">
      <c r="A396" s="76">
        <v>33380</v>
      </c>
      <c r="C396" s="75" t="s">
        <v>414</v>
      </c>
      <c r="D396" s="78" t="s">
        <v>446</v>
      </c>
      <c r="E396" s="79" t="s">
        <v>55</v>
      </c>
      <c r="H396" s="75" t="s">
        <v>169</v>
      </c>
      <c r="J396" s="75" t="s">
        <v>454</v>
      </c>
      <c r="K396" s="75" t="s">
        <v>181</v>
      </c>
      <c r="L396" s="75" t="s">
        <v>182</v>
      </c>
      <c r="M396" s="75" t="s">
        <v>183</v>
      </c>
      <c r="O396" s="75">
        <v>2008</v>
      </c>
    </row>
    <row r="397" spans="1:16" ht="25.5">
      <c r="A397" s="76">
        <v>33380</v>
      </c>
      <c r="C397" s="75" t="s">
        <v>414</v>
      </c>
      <c r="D397" s="78" t="s">
        <v>446</v>
      </c>
      <c r="E397" s="79" t="s">
        <v>55</v>
      </c>
      <c r="G397" s="75" t="s">
        <v>169</v>
      </c>
      <c r="J397" s="75" t="s">
        <v>454</v>
      </c>
      <c r="K397" s="75" t="s">
        <v>181</v>
      </c>
      <c r="L397" s="92"/>
      <c r="M397" s="75" t="s">
        <v>183</v>
      </c>
      <c r="O397" s="75">
        <v>2008</v>
      </c>
    </row>
    <row r="398" spans="1:16" ht="25.5">
      <c r="A398" s="76">
        <v>42139</v>
      </c>
      <c r="C398" s="75" t="s">
        <v>414</v>
      </c>
      <c r="D398" s="78" t="s">
        <v>434</v>
      </c>
      <c r="E398" s="79" t="s">
        <v>55</v>
      </c>
      <c r="H398" s="75" t="s">
        <v>169</v>
      </c>
      <c r="J398" s="75" t="s">
        <v>181</v>
      </c>
      <c r="K398" s="75" t="s">
        <v>181</v>
      </c>
      <c r="L398" s="92" t="s">
        <v>182</v>
      </c>
    </row>
    <row r="399" spans="1:16" ht="25.5">
      <c r="A399" s="76">
        <v>41929</v>
      </c>
      <c r="C399" s="75" t="s">
        <v>414</v>
      </c>
      <c r="D399" s="78" t="s">
        <v>441</v>
      </c>
      <c r="E399" s="79" t="s">
        <v>55</v>
      </c>
      <c r="H399" s="75" t="s">
        <v>169</v>
      </c>
      <c r="J399" s="75" t="s">
        <v>181</v>
      </c>
      <c r="K399" s="75" t="s">
        <v>181</v>
      </c>
      <c r="L399" s="92" t="s">
        <v>182</v>
      </c>
    </row>
    <row r="400" spans="1:16">
      <c r="A400" s="76">
        <v>42755</v>
      </c>
      <c r="C400" s="75" t="s">
        <v>414</v>
      </c>
      <c r="D400" s="78" t="s">
        <v>430</v>
      </c>
      <c r="E400" s="79" t="s">
        <v>55</v>
      </c>
      <c r="F400" s="75" t="s">
        <v>169</v>
      </c>
      <c r="G400" s="75" t="s">
        <v>169</v>
      </c>
      <c r="H400" s="75" t="s">
        <v>169</v>
      </c>
      <c r="J400" s="75" t="s">
        <v>455</v>
      </c>
      <c r="K400" s="75" t="s">
        <v>181</v>
      </c>
      <c r="L400" s="92"/>
      <c r="O400" s="75">
        <v>2017</v>
      </c>
    </row>
    <row r="401" spans="1:16" ht="25.5">
      <c r="A401" s="76">
        <v>43392</v>
      </c>
      <c r="C401" s="75" t="s">
        <v>414</v>
      </c>
      <c r="D401" s="78" t="s">
        <v>415</v>
      </c>
      <c r="E401" s="79" t="s">
        <v>456</v>
      </c>
      <c r="I401" s="75" t="s">
        <v>174</v>
      </c>
      <c r="J401" s="75" t="s">
        <v>457</v>
      </c>
      <c r="K401" s="75" t="s">
        <v>458</v>
      </c>
      <c r="L401" s="75" t="s">
        <v>458</v>
      </c>
    </row>
    <row r="402" spans="1:16" ht="25.5">
      <c r="A402" s="76">
        <v>28250</v>
      </c>
      <c r="C402" s="75" t="s">
        <v>414</v>
      </c>
      <c r="D402" s="78" t="s">
        <v>415</v>
      </c>
      <c r="E402" s="79" t="s">
        <v>456</v>
      </c>
      <c r="F402" s="75" t="s">
        <v>169</v>
      </c>
      <c r="I402" s="75" t="s">
        <v>275</v>
      </c>
      <c r="J402" s="75" t="s">
        <v>457</v>
      </c>
      <c r="K402" s="75" t="s">
        <v>458</v>
      </c>
      <c r="L402" s="75" t="s">
        <v>458</v>
      </c>
      <c r="M402" s="75" t="s">
        <v>183</v>
      </c>
      <c r="O402" s="75">
        <v>2008</v>
      </c>
    </row>
    <row r="403" spans="1:16" ht="25.5">
      <c r="A403" s="76">
        <v>33380</v>
      </c>
      <c r="C403" s="75" t="s">
        <v>414</v>
      </c>
      <c r="D403" s="78" t="s">
        <v>415</v>
      </c>
      <c r="E403" s="79" t="s">
        <v>456</v>
      </c>
      <c r="G403" s="75" t="s">
        <v>169</v>
      </c>
      <c r="J403" s="75" t="s">
        <v>457</v>
      </c>
      <c r="K403" s="75" t="s">
        <v>458</v>
      </c>
      <c r="L403" s="75" t="s">
        <v>458</v>
      </c>
      <c r="M403" s="75" t="s">
        <v>183</v>
      </c>
      <c r="O403" s="75">
        <v>2008</v>
      </c>
    </row>
    <row r="404" spans="1:16" ht="25.5">
      <c r="A404" s="76">
        <v>33380</v>
      </c>
      <c r="C404" s="75" t="s">
        <v>414</v>
      </c>
      <c r="D404" s="78" t="s">
        <v>415</v>
      </c>
      <c r="E404" s="79" t="s">
        <v>456</v>
      </c>
      <c r="H404" s="75" t="s">
        <v>169</v>
      </c>
      <c r="J404" s="75" t="s">
        <v>457</v>
      </c>
      <c r="K404" s="75" t="s">
        <v>458</v>
      </c>
      <c r="L404" s="75" t="s">
        <v>458</v>
      </c>
      <c r="M404" s="75" t="s">
        <v>183</v>
      </c>
      <c r="O404" s="75">
        <v>2008</v>
      </c>
    </row>
    <row r="405" spans="1:16" ht="25.5">
      <c r="A405" s="76">
        <v>33380</v>
      </c>
      <c r="C405" s="75" t="s">
        <v>414</v>
      </c>
      <c r="D405" s="78" t="s">
        <v>415</v>
      </c>
      <c r="E405" s="79" t="s">
        <v>184</v>
      </c>
      <c r="H405" s="75" t="s">
        <v>169</v>
      </c>
      <c r="J405" s="75" t="s">
        <v>185</v>
      </c>
      <c r="K405" s="75" t="s">
        <v>186</v>
      </c>
      <c r="L405" s="75" t="s">
        <v>186</v>
      </c>
      <c r="M405" s="75" t="s">
        <v>183</v>
      </c>
      <c r="O405" s="75">
        <v>2008</v>
      </c>
    </row>
    <row r="406" spans="1:16" ht="26.25">
      <c r="A406" s="76">
        <v>33380</v>
      </c>
      <c r="C406" s="75" t="s">
        <v>414</v>
      </c>
      <c r="D406" s="78" t="s">
        <v>415</v>
      </c>
      <c r="E406" s="79" t="s">
        <v>184</v>
      </c>
      <c r="F406" s="75" t="s">
        <v>169</v>
      </c>
      <c r="J406" s="75" t="s">
        <v>185</v>
      </c>
      <c r="K406" s="75" t="s">
        <v>186</v>
      </c>
      <c r="L406" s="75" t="s">
        <v>186</v>
      </c>
      <c r="M406" s="75" t="s">
        <v>183</v>
      </c>
      <c r="O406" s="75">
        <v>2006</v>
      </c>
      <c r="P406" s="95"/>
    </row>
    <row r="407" spans="1:16" ht="25.5">
      <c r="A407" s="76">
        <v>41411</v>
      </c>
      <c r="C407" s="75" t="s">
        <v>414</v>
      </c>
      <c r="D407" s="78" t="s">
        <v>415</v>
      </c>
      <c r="E407" s="79" t="s">
        <v>184</v>
      </c>
      <c r="G407" s="75" t="s">
        <v>169</v>
      </c>
      <c r="J407" s="75" t="s">
        <v>185</v>
      </c>
      <c r="K407" s="75" t="s">
        <v>186</v>
      </c>
      <c r="L407" s="75" t="s">
        <v>186</v>
      </c>
      <c r="M407" s="75" t="s">
        <v>183</v>
      </c>
      <c r="O407" s="75">
        <v>2006</v>
      </c>
      <c r="P407" s="98"/>
    </row>
    <row r="408" spans="1:16" ht="25.5">
      <c r="A408" s="76">
        <v>38429</v>
      </c>
      <c r="B408" s="77">
        <v>42601</v>
      </c>
      <c r="C408" s="75" t="s">
        <v>414</v>
      </c>
      <c r="D408" s="78" t="s">
        <v>434</v>
      </c>
      <c r="E408" s="79" t="s">
        <v>184</v>
      </c>
      <c r="H408" s="75" t="s">
        <v>169</v>
      </c>
      <c r="J408" s="75" t="s">
        <v>185</v>
      </c>
      <c r="K408" s="75" t="s">
        <v>186</v>
      </c>
      <c r="L408" s="75" t="s">
        <v>186</v>
      </c>
      <c r="M408" s="75" t="s">
        <v>183</v>
      </c>
      <c r="O408" s="75">
        <v>2006</v>
      </c>
    </row>
    <row r="409" spans="1:16" ht="25.5">
      <c r="A409" s="76">
        <v>38429</v>
      </c>
      <c r="B409" s="77">
        <v>42601</v>
      </c>
      <c r="C409" s="75" t="s">
        <v>414</v>
      </c>
      <c r="D409" s="78" t="s">
        <v>434</v>
      </c>
      <c r="E409" s="79" t="s">
        <v>184</v>
      </c>
      <c r="F409" s="75" t="s">
        <v>169</v>
      </c>
      <c r="J409" s="75" t="s">
        <v>185</v>
      </c>
      <c r="K409" s="75" t="s">
        <v>186</v>
      </c>
      <c r="L409" s="75" t="s">
        <v>186</v>
      </c>
      <c r="M409" s="75" t="s">
        <v>183</v>
      </c>
      <c r="O409" s="75">
        <v>2006</v>
      </c>
    </row>
    <row r="410" spans="1:16" ht="25.5">
      <c r="A410" s="76">
        <v>41411</v>
      </c>
      <c r="B410" s="77">
        <v>42601</v>
      </c>
      <c r="C410" s="75" t="s">
        <v>414</v>
      </c>
      <c r="D410" s="78" t="s">
        <v>434</v>
      </c>
      <c r="E410" s="79" t="s">
        <v>184</v>
      </c>
      <c r="G410" s="75" t="s">
        <v>169</v>
      </c>
      <c r="J410" s="75" t="s">
        <v>185</v>
      </c>
      <c r="K410" s="75" t="s">
        <v>186</v>
      </c>
      <c r="L410" s="75" t="s">
        <v>186</v>
      </c>
      <c r="M410" s="75" t="s">
        <v>183</v>
      </c>
      <c r="O410" s="75">
        <v>2006</v>
      </c>
    </row>
    <row r="411" spans="1:16" ht="25.5">
      <c r="A411" s="76">
        <v>43910</v>
      </c>
      <c r="C411" s="75" t="s">
        <v>414</v>
      </c>
      <c r="D411" s="78" t="s">
        <v>430</v>
      </c>
      <c r="E411" s="79" t="s">
        <v>62</v>
      </c>
      <c r="F411" s="75" t="s">
        <v>169</v>
      </c>
      <c r="G411" s="75" t="s">
        <v>169</v>
      </c>
      <c r="H411" s="75" t="s">
        <v>169</v>
      </c>
      <c r="J411" s="75" t="s">
        <v>459</v>
      </c>
      <c r="K411" s="75" t="s">
        <v>293</v>
      </c>
      <c r="L411" s="75" t="s">
        <v>293</v>
      </c>
    </row>
    <row r="412" spans="1:16" ht="25.5">
      <c r="A412" s="76">
        <v>43910</v>
      </c>
      <c r="C412" s="75" t="s">
        <v>414</v>
      </c>
      <c r="D412" s="78" t="s">
        <v>415</v>
      </c>
      <c r="E412" s="79" t="s">
        <v>62</v>
      </c>
      <c r="F412" s="75" t="s">
        <v>169</v>
      </c>
      <c r="G412" s="75" t="s">
        <v>169</v>
      </c>
      <c r="H412" s="75" t="s">
        <v>169</v>
      </c>
      <c r="J412" s="75" t="s">
        <v>459</v>
      </c>
      <c r="K412" s="75" t="s">
        <v>293</v>
      </c>
      <c r="L412" s="75" t="s">
        <v>293</v>
      </c>
    </row>
    <row r="413" spans="1:16" ht="25.5">
      <c r="A413" s="76">
        <v>43910</v>
      </c>
      <c r="C413" s="75" t="s">
        <v>414</v>
      </c>
      <c r="D413" s="78" t="s">
        <v>441</v>
      </c>
      <c r="E413" s="79" t="s">
        <v>62</v>
      </c>
      <c r="F413" s="75" t="s">
        <v>169</v>
      </c>
      <c r="G413" s="75" t="s">
        <v>169</v>
      </c>
      <c r="H413" s="75" t="s">
        <v>169</v>
      </c>
      <c r="J413" s="75" t="s">
        <v>459</v>
      </c>
      <c r="K413" s="75" t="s">
        <v>293</v>
      </c>
      <c r="L413" s="75" t="s">
        <v>293</v>
      </c>
    </row>
    <row r="414" spans="1:16" ht="25.5">
      <c r="A414" s="76">
        <v>42538</v>
      </c>
      <c r="C414" s="75" t="s">
        <v>414</v>
      </c>
      <c r="D414" s="78" t="s">
        <v>430</v>
      </c>
      <c r="E414" s="79" t="s">
        <v>63</v>
      </c>
      <c r="I414" s="75" t="s">
        <v>169</v>
      </c>
      <c r="J414" s="75" t="s">
        <v>368</v>
      </c>
      <c r="K414" s="75" t="s">
        <v>293</v>
      </c>
      <c r="L414" s="75" t="s">
        <v>293</v>
      </c>
      <c r="O414" s="75">
        <v>2014</v>
      </c>
    </row>
    <row r="415" spans="1:16" ht="25.5">
      <c r="A415" s="76">
        <v>42538</v>
      </c>
      <c r="C415" s="75" t="s">
        <v>414</v>
      </c>
      <c r="D415" s="78" t="s">
        <v>415</v>
      </c>
      <c r="E415" s="79" t="s">
        <v>63</v>
      </c>
      <c r="I415" s="75" t="s">
        <v>169</v>
      </c>
      <c r="J415" s="75" t="s">
        <v>368</v>
      </c>
      <c r="K415" s="75" t="s">
        <v>293</v>
      </c>
      <c r="L415" s="75" t="s">
        <v>293</v>
      </c>
      <c r="O415" s="75">
        <v>2014</v>
      </c>
    </row>
    <row r="416" spans="1:16" ht="25.5">
      <c r="A416" s="76">
        <v>42538</v>
      </c>
      <c r="C416" s="75" t="s">
        <v>414</v>
      </c>
      <c r="D416" s="78" t="s">
        <v>434</v>
      </c>
      <c r="E416" s="79" t="s">
        <v>63</v>
      </c>
      <c r="I416" s="75" t="s">
        <v>169</v>
      </c>
      <c r="J416" s="75" t="s">
        <v>368</v>
      </c>
      <c r="K416" s="75" t="s">
        <v>293</v>
      </c>
      <c r="L416" s="75" t="s">
        <v>293</v>
      </c>
      <c r="O416" s="75">
        <v>2014</v>
      </c>
    </row>
    <row r="417" spans="1:16" ht="25.5">
      <c r="A417" s="76">
        <v>42538</v>
      </c>
      <c r="C417" s="75" t="s">
        <v>414</v>
      </c>
      <c r="D417" s="78" t="s">
        <v>441</v>
      </c>
      <c r="E417" s="79" t="s">
        <v>63</v>
      </c>
      <c r="I417" s="75" t="s">
        <v>169</v>
      </c>
      <c r="J417" s="75" t="s">
        <v>368</v>
      </c>
      <c r="K417" s="75" t="s">
        <v>293</v>
      </c>
      <c r="L417" s="75" t="s">
        <v>293</v>
      </c>
      <c r="O417" s="75">
        <v>2014</v>
      </c>
    </row>
    <row r="418" spans="1:16" ht="25.5">
      <c r="A418" s="76">
        <v>23722</v>
      </c>
      <c r="C418" s="75" t="s">
        <v>414</v>
      </c>
      <c r="D418" s="78" t="s">
        <v>446</v>
      </c>
      <c r="E418" s="79" t="s">
        <v>187</v>
      </c>
      <c r="H418" s="75" t="s">
        <v>169</v>
      </c>
      <c r="J418" s="75" t="s">
        <v>460</v>
      </c>
      <c r="K418" s="75" t="s">
        <v>189</v>
      </c>
      <c r="L418" s="75" t="s">
        <v>190</v>
      </c>
      <c r="M418" s="75" t="s">
        <v>183</v>
      </c>
      <c r="O418" s="75">
        <v>2006</v>
      </c>
    </row>
    <row r="419" spans="1:16" ht="25.5">
      <c r="A419" s="76">
        <v>41411</v>
      </c>
      <c r="C419" s="75" t="s">
        <v>414</v>
      </c>
      <c r="D419" s="78" t="s">
        <v>446</v>
      </c>
      <c r="E419" s="79" t="s">
        <v>187</v>
      </c>
      <c r="G419" s="75" t="s">
        <v>169</v>
      </c>
      <c r="J419" s="75" t="s">
        <v>460</v>
      </c>
      <c r="K419" s="75" t="s">
        <v>189</v>
      </c>
      <c r="L419" s="75" t="s">
        <v>190</v>
      </c>
      <c r="M419" s="75" t="s">
        <v>183</v>
      </c>
      <c r="O419" s="75">
        <v>2006</v>
      </c>
    </row>
    <row r="420" spans="1:16" ht="25.5">
      <c r="A420" s="76">
        <v>41411</v>
      </c>
      <c r="C420" s="75" t="s">
        <v>414</v>
      </c>
      <c r="D420" s="78" t="s">
        <v>446</v>
      </c>
      <c r="E420" s="79" t="s">
        <v>187</v>
      </c>
      <c r="F420" s="75" t="s">
        <v>169</v>
      </c>
      <c r="J420" s="75" t="s">
        <v>460</v>
      </c>
      <c r="K420" s="75" t="s">
        <v>189</v>
      </c>
      <c r="L420" s="75" t="s">
        <v>190</v>
      </c>
      <c r="M420" s="75" t="s">
        <v>183</v>
      </c>
      <c r="O420" s="75">
        <v>2006</v>
      </c>
    </row>
    <row r="421" spans="1:16" ht="25.5">
      <c r="A421" s="76">
        <v>23722</v>
      </c>
      <c r="C421" s="75" t="s">
        <v>414</v>
      </c>
      <c r="D421" s="78" t="s">
        <v>415</v>
      </c>
      <c r="E421" s="79" t="s">
        <v>187</v>
      </c>
      <c r="H421" s="75" t="s">
        <v>169</v>
      </c>
      <c r="J421" s="75" t="s">
        <v>460</v>
      </c>
      <c r="K421" s="75" t="s">
        <v>189</v>
      </c>
      <c r="L421" s="75" t="s">
        <v>190</v>
      </c>
      <c r="M421" s="75" t="s">
        <v>183</v>
      </c>
      <c r="O421" s="75">
        <v>2006</v>
      </c>
    </row>
    <row r="422" spans="1:16" ht="25.5">
      <c r="A422" s="76">
        <v>41411</v>
      </c>
      <c r="C422" s="75" t="s">
        <v>414</v>
      </c>
      <c r="D422" s="78" t="s">
        <v>415</v>
      </c>
      <c r="E422" s="79" t="s">
        <v>187</v>
      </c>
      <c r="G422" s="75" t="s">
        <v>169</v>
      </c>
      <c r="J422" s="75" t="s">
        <v>460</v>
      </c>
      <c r="K422" s="75" t="s">
        <v>189</v>
      </c>
      <c r="L422" s="75" t="s">
        <v>190</v>
      </c>
      <c r="M422" s="75" t="s">
        <v>183</v>
      </c>
      <c r="O422" s="75">
        <v>2009</v>
      </c>
    </row>
    <row r="423" spans="1:16" ht="25.5">
      <c r="A423" s="76">
        <v>41411</v>
      </c>
      <c r="C423" s="75" t="s">
        <v>414</v>
      </c>
      <c r="D423" s="78" t="s">
        <v>415</v>
      </c>
      <c r="E423" s="79" t="s">
        <v>187</v>
      </c>
      <c r="F423" s="75" t="s">
        <v>169</v>
      </c>
      <c r="J423" s="75" t="s">
        <v>460</v>
      </c>
      <c r="K423" s="75" t="s">
        <v>189</v>
      </c>
      <c r="L423" s="75" t="s">
        <v>190</v>
      </c>
      <c r="M423" s="75" t="s">
        <v>183</v>
      </c>
      <c r="O423" s="75">
        <v>2009</v>
      </c>
    </row>
    <row r="424" spans="1:16" ht="25.5">
      <c r="A424" s="76">
        <v>23722</v>
      </c>
      <c r="C424" s="75" t="s">
        <v>414</v>
      </c>
      <c r="D424" s="78" t="s">
        <v>434</v>
      </c>
      <c r="E424" s="79" t="s">
        <v>187</v>
      </c>
      <c r="H424" s="75" t="s">
        <v>169</v>
      </c>
      <c r="J424" s="75" t="s">
        <v>460</v>
      </c>
      <c r="K424" s="75" t="s">
        <v>189</v>
      </c>
      <c r="L424" s="75" t="s">
        <v>190</v>
      </c>
      <c r="M424" s="75" t="s">
        <v>183</v>
      </c>
      <c r="O424" s="75">
        <v>2009</v>
      </c>
    </row>
    <row r="425" spans="1:16" ht="25.5">
      <c r="A425" s="76">
        <v>41411</v>
      </c>
      <c r="C425" s="75" t="s">
        <v>414</v>
      </c>
      <c r="D425" s="78" t="s">
        <v>434</v>
      </c>
      <c r="E425" s="79" t="s">
        <v>187</v>
      </c>
      <c r="G425" s="75" t="s">
        <v>169</v>
      </c>
      <c r="J425" s="75" t="s">
        <v>460</v>
      </c>
      <c r="K425" s="75" t="s">
        <v>189</v>
      </c>
      <c r="L425" s="75" t="s">
        <v>190</v>
      </c>
      <c r="O425" s="75">
        <v>2009</v>
      </c>
    </row>
    <row r="426" spans="1:16" ht="25.5">
      <c r="A426" s="76">
        <v>41411</v>
      </c>
      <c r="C426" s="75" t="s">
        <v>414</v>
      </c>
      <c r="D426" s="78" t="s">
        <v>434</v>
      </c>
      <c r="E426" s="79" t="s">
        <v>187</v>
      </c>
      <c r="F426" s="75" t="s">
        <v>169</v>
      </c>
      <c r="J426" s="75" t="s">
        <v>460</v>
      </c>
      <c r="K426" s="75" t="s">
        <v>189</v>
      </c>
      <c r="L426" s="75" t="s">
        <v>190</v>
      </c>
      <c r="M426" s="75" t="s">
        <v>183</v>
      </c>
      <c r="O426" s="75">
        <v>2009</v>
      </c>
      <c r="P426" s="107"/>
    </row>
    <row r="427" spans="1:16" ht="25.5">
      <c r="A427" s="76">
        <v>38200</v>
      </c>
      <c r="C427" s="75" t="s">
        <v>414</v>
      </c>
      <c r="D427" s="78" t="s">
        <v>446</v>
      </c>
      <c r="E427" s="79" t="s">
        <v>191</v>
      </c>
      <c r="H427" s="75" t="s">
        <v>169</v>
      </c>
      <c r="J427" s="75" t="s">
        <v>461</v>
      </c>
      <c r="K427" s="75" t="s">
        <v>192</v>
      </c>
      <c r="L427" s="75" t="s">
        <v>193</v>
      </c>
      <c r="M427" s="75" t="s">
        <v>183</v>
      </c>
      <c r="O427" s="75">
        <v>2009</v>
      </c>
    </row>
    <row r="428" spans="1:16" ht="25.5">
      <c r="A428" s="76">
        <v>41411</v>
      </c>
      <c r="C428" s="75" t="s">
        <v>414</v>
      </c>
      <c r="D428" s="78" t="s">
        <v>446</v>
      </c>
      <c r="E428" s="79" t="s">
        <v>191</v>
      </c>
      <c r="G428" s="75" t="s">
        <v>169</v>
      </c>
      <c r="J428" s="75" t="s">
        <v>461</v>
      </c>
      <c r="K428" s="75" t="s">
        <v>192</v>
      </c>
      <c r="L428" s="75" t="s">
        <v>193</v>
      </c>
      <c r="M428" s="75" t="s">
        <v>183</v>
      </c>
      <c r="O428" s="75">
        <v>2009</v>
      </c>
    </row>
    <row r="429" spans="1:16" ht="25.5">
      <c r="A429" s="76">
        <v>41411</v>
      </c>
      <c r="C429" s="75" t="s">
        <v>414</v>
      </c>
      <c r="D429" s="78" t="s">
        <v>446</v>
      </c>
      <c r="E429" s="79" t="s">
        <v>191</v>
      </c>
      <c r="F429" s="75" t="s">
        <v>169</v>
      </c>
      <c r="J429" s="75" t="s">
        <v>461</v>
      </c>
      <c r="K429" s="75" t="s">
        <v>192</v>
      </c>
      <c r="L429" s="75" t="s">
        <v>193</v>
      </c>
      <c r="M429" s="75" t="s">
        <v>183</v>
      </c>
      <c r="O429" s="75">
        <v>2009</v>
      </c>
    </row>
    <row r="430" spans="1:16" ht="25.5">
      <c r="A430" s="76">
        <v>23712</v>
      </c>
      <c r="C430" s="75" t="s">
        <v>414</v>
      </c>
      <c r="D430" s="78" t="s">
        <v>415</v>
      </c>
      <c r="E430" s="79" t="s">
        <v>191</v>
      </c>
      <c r="H430" s="75" t="s">
        <v>169</v>
      </c>
      <c r="J430" s="75" t="s">
        <v>461</v>
      </c>
      <c r="K430" s="75" t="s">
        <v>192</v>
      </c>
      <c r="L430" s="75" t="s">
        <v>193</v>
      </c>
      <c r="M430" s="75" t="s">
        <v>183</v>
      </c>
      <c r="O430" s="75">
        <v>2009</v>
      </c>
    </row>
    <row r="431" spans="1:16" ht="26.25">
      <c r="A431" s="76">
        <v>23712</v>
      </c>
      <c r="C431" s="75" t="s">
        <v>414</v>
      </c>
      <c r="D431" s="78" t="s">
        <v>415</v>
      </c>
      <c r="E431" s="79" t="s">
        <v>191</v>
      </c>
      <c r="G431" s="75" t="s">
        <v>169</v>
      </c>
      <c r="J431" s="75" t="s">
        <v>461</v>
      </c>
      <c r="K431" s="75" t="s">
        <v>192</v>
      </c>
      <c r="L431" s="75" t="s">
        <v>193</v>
      </c>
      <c r="M431" s="75" t="s">
        <v>183</v>
      </c>
      <c r="O431" s="75">
        <v>2009</v>
      </c>
      <c r="P431" s="95"/>
    </row>
    <row r="432" spans="1:16" ht="26.25">
      <c r="A432" s="76">
        <v>23712</v>
      </c>
      <c r="C432" s="75" t="s">
        <v>414</v>
      </c>
      <c r="D432" s="78" t="s">
        <v>415</v>
      </c>
      <c r="E432" s="79" t="s">
        <v>191</v>
      </c>
      <c r="F432" s="75" t="s">
        <v>169</v>
      </c>
      <c r="J432" s="75" t="s">
        <v>461</v>
      </c>
      <c r="K432" s="75" t="s">
        <v>192</v>
      </c>
      <c r="L432" s="75" t="s">
        <v>193</v>
      </c>
      <c r="M432" s="75" t="s">
        <v>183</v>
      </c>
      <c r="O432" s="75">
        <v>2009</v>
      </c>
      <c r="P432" s="95"/>
    </row>
    <row r="433" spans="1:16" ht="26.25">
      <c r="A433" s="76">
        <v>23722</v>
      </c>
      <c r="C433" s="75" t="s">
        <v>414</v>
      </c>
      <c r="D433" s="78" t="s">
        <v>434</v>
      </c>
      <c r="E433" s="79" t="s">
        <v>191</v>
      </c>
      <c r="H433" s="75" t="s">
        <v>169</v>
      </c>
      <c r="J433" s="75" t="s">
        <v>461</v>
      </c>
      <c r="K433" s="75" t="s">
        <v>192</v>
      </c>
      <c r="L433" s="75" t="s">
        <v>193</v>
      </c>
      <c r="M433" s="75" t="s">
        <v>183</v>
      </c>
      <c r="O433" s="75">
        <v>2009</v>
      </c>
      <c r="P433" s="95"/>
    </row>
    <row r="434" spans="1:16" ht="25.5">
      <c r="A434" s="76">
        <v>23722</v>
      </c>
      <c r="C434" s="75" t="s">
        <v>414</v>
      </c>
      <c r="D434" s="78" t="s">
        <v>434</v>
      </c>
      <c r="E434" s="79" t="s">
        <v>191</v>
      </c>
      <c r="G434" s="75" t="s">
        <v>169</v>
      </c>
      <c r="J434" s="75" t="s">
        <v>461</v>
      </c>
      <c r="K434" s="75" t="s">
        <v>192</v>
      </c>
      <c r="L434" s="75" t="s">
        <v>193</v>
      </c>
      <c r="M434" s="75" t="s">
        <v>183</v>
      </c>
      <c r="O434" s="75">
        <v>2007</v>
      </c>
    </row>
    <row r="435" spans="1:16" ht="25.5">
      <c r="A435" s="76">
        <v>23722</v>
      </c>
      <c r="C435" s="75" t="s">
        <v>414</v>
      </c>
      <c r="D435" s="78" t="s">
        <v>434</v>
      </c>
      <c r="E435" s="79" t="s">
        <v>191</v>
      </c>
      <c r="F435" s="75" t="s">
        <v>169</v>
      </c>
      <c r="J435" s="75" t="s">
        <v>461</v>
      </c>
      <c r="K435" s="75" t="s">
        <v>192</v>
      </c>
      <c r="L435" s="75" t="s">
        <v>193</v>
      </c>
      <c r="M435" s="75" t="s">
        <v>183</v>
      </c>
      <c r="O435" s="75">
        <v>2007</v>
      </c>
    </row>
    <row r="436" spans="1:16" ht="25.5">
      <c r="A436" s="76">
        <v>33405</v>
      </c>
      <c r="C436" s="75" t="s">
        <v>414</v>
      </c>
      <c r="D436" s="78" t="s">
        <v>446</v>
      </c>
      <c r="E436" s="79" t="s">
        <v>462</v>
      </c>
      <c r="H436" s="75" t="s">
        <v>169</v>
      </c>
      <c r="J436" s="75" t="s">
        <v>463</v>
      </c>
      <c r="K436" s="75" t="s">
        <v>464</v>
      </c>
      <c r="L436" s="75" t="s">
        <v>193</v>
      </c>
      <c r="M436" s="75" t="s">
        <v>183</v>
      </c>
      <c r="O436" s="75">
        <v>2007</v>
      </c>
    </row>
    <row r="437" spans="1:16" ht="25.5">
      <c r="A437" s="76">
        <v>41411</v>
      </c>
      <c r="C437" s="75" t="s">
        <v>414</v>
      </c>
      <c r="D437" s="78" t="s">
        <v>446</v>
      </c>
      <c r="E437" s="79" t="s">
        <v>462</v>
      </c>
      <c r="G437" s="75" t="s">
        <v>169</v>
      </c>
      <c r="J437" s="75" t="s">
        <v>463</v>
      </c>
      <c r="K437" s="75" t="s">
        <v>464</v>
      </c>
      <c r="L437" s="75" t="s">
        <v>193</v>
      </c>
      <c r="O437" s="75" t="s">
        <v>255</v>
      </c>
    </row>
    <row r="438" spans="1:16" ht="25.5">
      <c r="A438" s="76">
        <v>41411</v>
      </c>
      <c r="C438" s="75" t="s">
        <v>414</v>
      </c>
      <c r="D438" s="78" t="s">
        <v>446</v>
      </c>
      <c r="E438" s="79" t="s">
        <v>462</v>
      </c>
      <c r="F438" s="75" t="s">
        <v>169</v>
      </c>
      <c r="J438" s="75" t="s">
        <v>463</v>
      </c>
      <c r="K438" s="75" t="s">
        <v>464</v>
      </c>
      <c r="L438" s="75" t="s">
        <v>193</v>
      </c>
      <c r="O438" s="75" t="s">
        <v>255</v>
      </c>
    </row>
    <row r="439" spans="1:16" ht="25.5">
      <c r="A439" s="76">
        <v>42475</v>
      </c>
      <c r="C439" s="75" t="s">
        <v>414</v>
      </c>
      <c r="D439" s="78" t="s">
        <v>430</v>
      </c>
      <c r="E439" s="79" t="s">
        <v>69</v>
      </c>
      <c r="H439" s="75" t="s">
        <v>169</v>
      </c>
      <c r="J439" s="75" t="s">
        <v>372</v>
      </c>
      <c r="K439" s="75" t="s">
        <v>293</v>
      </c>
      <c r="L439" s="75" t="s">
        <v>465</v>
      </c>
    </row>
    <row r="440" spans="1:16" ht="25.5">
      <c r="A440" s="76">
        <v>42475</v>
      </c>
      <c r="C440" s="75" t="s">
        <v>414</v>
      </c>
      <c r="D440" s="78" t="s">
        <v>415</v>
      </c>
      <c r="E440" s="79" t="s">
        <v>69</v>
      </c>
      <c r="H440" s="75" t="s">
        <v>169</v>
      </c>
      <c r="J440" s="75" t="s">
        <v>372</v>
      </c>
      <c r="K440" s="75" t="s">
        <v>293</v>
      </c>
      <c r="L440" s="75" t="s">
        <v>466</v>
      </c>
    </row>
    <row r="441" spans="1:16" ht="25.5">
      <c r="A441" s="76">
        <v>42475</v>
      </c>
      <c r="C441" s="75" t="s">
        <v>414</v>
      </c>
      <c r="D441" s="78" t="s">
        <v>434</v>
      </c>
      <c r="E441" s="79" t="s">
        <v>69</v>
      </c>
      <c r="H441" s="75" t="s">
        <v>169</v>
      </c>
      <c r="J441" s="75" t="s">
        <v>372</v>
      </c>
      <c r="K441" s="75" t="s">
        <v>293</v>
      </c>
      <c r="L441" s="75" t="s">
        <v>466</v>
      </c>
    </row>
    <row r="442" spans="1:16" ht="25.5">
      <c r="A442" s="76">
        <v>42475</v>
      </c>
      <c r="C442" s="75" t="s">
        <v>414</v>
      </c>
      <c r="D442" s="78" t="s">
        <v>441</v>
      </c>
      <c r="E442" s="79" t="s">
        <v>69</v>
      </c>
      <c r="H442" s="75" t="s">
        <v>169</v>
      </c>
      <c r="J442" s="75" t="s">
        <v>372</v>
      </c>
      <c r="K442" s="75" t="s">
        <v>293</v>
      </c>
      <c r="L442" s="75" t="s">
        <v>466</v>
      </c>
    </row>
    <row r="443" spans="1:16" ht="25.5">
      <c r="A443" s="76">
        <v>45737</v>
      </c>
      <c r="C443" s="75" t="s">
        <v>414</v>
      </c>
      <c r="D443" s="78" t="s">
        <v>505</v>
      </c>
      <c r="E443" s="79" t="s">
        <v>69</v>
      </c>
      <c r="F443" s="75" t="s">
        <v>169</v>
      </c>
      <c r="G443" s="75" t="s">
        <v>169</v>
      </c>
      <c r="H443" s="75" t="s">
        <v>169</v>
      </c>
      <c r="I443" s="75" t="s">
        <v>174</v>
      </c>
      <c r="J443" s="75" t="s">
        <v>372</v>
      </c>
      <c r="K443" s="75" t="s">
        <v>293</v>
      </c>
      <c r="L443" s="75" t="s">
        <v>466</v>
      </c>
    </row>
    <row r="444" spans="1:16" ht="25.5">
      <c r="A444" s="76">
        <v>45737</v>
      </c>
      <c r="C444" s="75" t="s">
        <v>414</v>
      </c>
      <c r="D444" s="78" t="s">
        <v>430</v>
      </c>
      <c r="E444" s="79" t="s">
        <v>69</v>
      </c>
      <c r="F444" s="75" t="s">
        <v>169</v>
      </c>
      <c r="G444" s="75" t="s">
        <v>169</v>
      </c>
      <c r="I444" s="75" t="s">
        <v>174</v>
      </c>
      <c r="J444" s="75" t="s">
        <v>372</v>
      </c>
      <c r="K444" s="75" t="s">
        <v>293</v>
      </c>
      <c r="L444" s="75" t="s">
        <v>466</v>
      </c>
    </row>
    <row r="445" spans="1:16" ht="25.5">
      <c r="A445" s="76">
        <v>45737</v>
      </c>
      <c r="C445" s="75" t="s">
        <v>414</v>
      </c>
      <c r="D445" s="78" t="s">
        <v>415</v>
      </c>
      <c r="E445" s="79" t="s">
        <v>69</v>
      </c>
      <c r="F445" s="75" t="s">
        <v>169</v>
      </c>
      <c r="G445" s="75" t="s">
        <v>169</v>
      </c>
      <c r="I445" s="75" t="s">
        <v>174</v>
      </c>
      <c r="J445" s="75" t="s">
        <v>372</v>
      </c>
      <c r="K445" s="75" t="s">
        <v>293</v>
      </c>
      <c r="L445" s="75" t="s">
        <v>466</v>
      </c>
    </row>
    <row r="446" spans="1:16" ht="25.5">
      <c r="A446" s="76">
        <v>45737</v>
      </c>
      <c r="C446" s="75" t="s">
        <v>414</v>
      </c>
      <c r="D446" s="78" t="s">
        <v>434</v>
      </c>
      <c r="E446" s="79" t="s">
        <v>69</v>
      </c>
      <c r="F446" s="75" t="s">
        <v>169</v>
      </c>
      <c r="G446" s="75" t="s">
        <v>169</v>
      </c>
      <c r="I446" s="75" t="s">
        <v>174</v>
      </c>
      <c r="J446" s="75" t="s">
        <v>372</v>
      </c>
      <c r="K446" s="75" t="s">
        <v>293</v>
      </c>
      <c r="L446" s="75" t="s">
        <v>466</v>
      </c>
    </row>
    <row r="447" spans="1:16" ht="25.5">
      <c r="A447" s="76">
        <v>45737</v>
      </c>
      <c r="C447" s="75" t="s">
        <v>414</v>
      </c>
      <c r="D447" s="78" t="s">
        <v>441</v>
      </c>
      <c r="E447" s="79" t="s">
        <v>69</v>
      </c>
      <c r="F447" s="75" t="s">
        <v>169</v>
      </c>
      <c r="G447" s="75" t="s">
        <v>169</v>
      </c>
      <c r="I447" s="75" t="s">
        <v>174</v>
      </c>
      <c r="J447" s="75" t="s">
        <v>372</v>
      </c>
      <c r="K447" s="75" t="s">
        <v>293</v>
      </c>
      <c r="L447" s="75" t="s">
        <v>466</v>
      </c>
    </row>
    <row r="448" spans="1:16" ht="25.5">
      <c r="A448" s="76">
        <v>36917</v>
      </c>
      <c r="B448" s="77" t="s">
        <v>467</v>
      </c>
      <c r="C448" s="75" t="s">
        <v>414</v>
      </c>
      <c r="D448" s="78" t="s">
        <v>446</v>
      </c>
      <c r="E448" s="79" t="s">
        <v>369</v>
      </c>
      <c r="H448" s="75" t="s">
        <v>169</v>
      </c>
      <c r="J448" s="75" t="s">
        <v>370</v>
      </c>
      <c r="K448" s="75" t="s">
        <v>370</v>
      </c>
      <c r="M448" s="77" t="s">
        <v>467</v>
      </c>
      <c r="O448" s="75" t="s">
        <v>255</v>
      </c>
    </row>
    <row r="449" spans="1:17" ht="25.5">
      <c r="A449" s="76">
        <v>36917</v>
      </c>
      <c r="B449" s="77" t="s">
        <v>467</v>
      </c>
      <c r="C449" s="75" t="s">
        <v>414</v>
      </c>
      <c r="D449" s="78" t="s">
        <v>415</v>
      </c>
      <c r="E449" s="79" t="s">
        <v>369</v>
      </c>
      <c r="H449" s="75" t="s">
        <v>169</v>
      </c>
      <c r="J449" s="75" t="s">
        <v>370</v>
      </c>
      <c r="K449" s="75" t="s">
        <v>370</v>
      </c>
      <c r="L449" s="75" t="s">
        <v>370</v>
      </c>
      <c r="M449" s="77" t="s">
        <v>467</v>
      </c>
      <c r="O449" s="75">
        <v>2006</v>
      </c>
    </row>
    <row r="450" spans="1:17" ht="25.5">
      <c r="A450" s="76">
        <v>36917</v>
      </c>
      <c r="B450" s="77" t="s">
        <v>467</v>
      </c>
      <c r="C450" s="75" t="s">
        <v>414</v>
      </c>
      <c r="D450" s="78" t="s">
        <v>434</v>
      </c>
      <c r="E450" s="79" t="s">
        <v>369</v>
      </c>
      <c r="H450" s="75" t="s">
        <v>169</v>
      </c>
      <c r="J450" s="75" t="s">
        <v>370</v>
      </c>
      <c r="K450" s="75" t="s">
        <v>370</v>
      </c>
      <c r="L450" s="75" t="s">
        <v>370</v>
      </c>
      <c r="M450" s="77" t="s">
        <v>467</v>
      </c>
      <c r="O450" s="75">
        <v>2006</v>
      </c>
    </row>
    <row r="451" spans="1:17" ht="26.25">
      <c r="A451" s="76">
        <v>36917</v>
      </c>
      <c r="B451" s="77">
        <v>43119</v>
      </c>
      <c r="C451" s="75" t="s">
        <v>414</v>
      </c>
      <c r="D451" s="78" t="s">
        <v>415</v>
      </c>
      <c r="E451" s="79" t="s">
        <v>76</v>
      </c>
      <c r="H451" s="75" t="s">
        <v>169</v>
      </c>
      <c r="J451" s="75" t="s">
        <v>323</v>
      </c>
      <c r="K451" s="79" t="s">
        <v>324</v>
      </c>
      <c r="L451" s="75" t="s">
        <v>370</v>
      </c>
      <c r="M451" s="75" t="s">
        <v>183</v>
      </c>
      <c r="O451" s="75">
        <v>2006</v>
      </c>
      <c r="P451" s="95"/>
    </row>
    <row r="452" spans="1:17" ht="25.5">
      <c r="A452" s="76">
        <v>36917</v>
      </c>
      <c r="B452" s="77">
        <v>43119</v>
      </c>
      <c r="C452" s="75" t="s">
        <v>414</v>
      </c>
      <c r="D452" s="78" t="s">
        <v>415</v>
      </c>
      <c r="E452" s="79" t="s">
        <v>76</v>
      </c>
      <c r="G452" s="75" t="s">
        <v>169</v>
      </c>
      <c r="J452" s="75" t="s">
        <v>323</v>
      </c>
      <c r="K452" s="79" t="s">
        <v>324</v>
      </c>
      <c r="L452" s="75" t="s">
        <v>190</v>
      </c>
      <c r="O452" s="75">
        <v>2006</v>
      </c>
    </row>
    <row r="453" spans="1:17" ht="25.5">
      <c r="A453" s="76">
        <v>41411</v>
      </c>
      <c r="B453" s="77">
        <v>43119</v>
      </c>
      <c r="C453" s="75" t="s">
        <v>414</v>
      </c>
      <c r="D453" s="78" t="s">
        <v>415</v>
      </c>
      <c r="E453" s="79" t="s">
        <v>76</v>
      </c>
      <c r="F453" s="75" t="s">
        <v>169</v>
      </c>
      <c r="J453" s="75" t="s">
        <v>323</v>
      </c>
      <c r="K453" s="79" t="s">
        <v>324</v>
      </c>
      <c r="L453" s="75" t="s">
        <v>190</v>
      </c>
      <c r="O453" s="75">
        <v>2006</v>
      </c>
    </row>
    <row r="454" spans="1:17" ht="25.5">
      <c r="A454" s="76">
        <v>30621</v>
      </c>
      <c r="C454" s="75" t="s">
        <v>414</v>
      </c>
      <c r="D454" s="78" t="s">
        <v>446</v>
      </c>
      <c r="E454" s="79" t="s">
        <v>80</v>
      </c>
      <c r="H454" s="75" t="s">
        <v>169</v>
      </c>
      <c r="J454" s="75" t="s">
        <v>468</v>
      </c>
      <c r="K454" s="75" t="s">
        <v>188</v>
      </c>
      <c r="L454" s="75" t="s">
        <v>190</v>
      </c>
      <c r="M454" s="75" t="s">
        <v>469</v>
      </c>
      <c r="O454" s="75">
        <v>2006</v>
      </c>
    </row>
    <row r="455" spans="1:17" ht="25.5">
      <c r="A455" s="76">
        <v>41411</v>
      </c>
      <c r="C455" s="75" t="s">
        <v>414</v>
      </c>
      <c r="D455" s="78" t="s">
        <v>446</v>
      </c>
      <c r="E455" s="79" t="s">
        <v>80</v>
      </c>
      <c r="G455" s="75" t="s">
        <v>169</v>
      </c>
      <c r="J455" s="75" t="s">
        <v>468</v>
      </c>
      <c r="K455" s="75" t="s">
        <v>188</v>
      </c>
      <c r="L455" s="75" t="s">
        <v>190</v>
      </c>
      <c r="M455" s="75" t="s">
        <v>469</v>
      </c>
      <c r="O455" s="75">
        <v>2006</v>
      </c>
    </row>
    <row r="456" spans="1:17" ht="25.5">
      <c r="A456" s="76">
        <v>41411</v>
      </c>
      <c r="C456" s="75" t="s">
        <v>414</v>
      </c>
      <c r="D456" s="78" t="s">
        <v>446</v>
      </c>
      <c r="E456" s="79" t="s">
        <v>80</v>
      </c>
      <c r="F456" s="75" t="s">
        <v>169</v>
      </c>
      <c r="J456" s="75" t="s">
        <v>468</v>
      </c>
      <c r="K456" s="75" t="s">
        <v>188</v>
      </c>
      <c r="L456" s="75" t="s">
        <v>190</v>
      </c>
      <c r="M456" s="75" t="s">
        <v>469</v>
      </c>
      <c r="O456" s="75">
        <v>2006</v>
      </c>
    </row>
    <row r="457" spans="1:17" ht="25.5">
      <c r="A457" s="76">
        <v>23712</v>
      </c>
      <c r="C457" s="75" t="s">
        <v>414</v>
      </c>
      <c r="D457" s="78" t="s">
        <v>415</v>
      </c>
      <c r="E457" s="79" t="s">
        <v>80</v>
      </c>
      <c r="H457" s="75" t="s">
        <v>169</v>
      </c>
      <c r="J457" s="75" t="s">
        <v>468</v>
      </c>
      <c r="K457" s="75" t="s">
        <v>188</v>
      </c>
      <c r="L457" s="75" t="s">
        <v>190</v>
      </c>
      <c r="M457" s="75" t="s">
        <v>469</v>
      </c>
      <c r="O457" s="75">
        <v>2006</v>
      </c>
    </row>
    <row r="458" spans="1:17" ht="25.5">
      <c r="A458" s="76">
        <v>41411</v>
      </c>
      <c r="C458" s="75" t="s">
        <v>414</v>
      </c>
      <c r="D458" s="78" t="s">
        <v>415</v>
      </c>
      <c r="E458" s="79" t="s">
        <v>80</v>
      </c>
      <c r="G458" s="75" t="s">
        <v>169</v>
      </c>
      <c r="J458" s="75" t="s">
        <v>468</v>
      </c>
      <c r="K458" s="75" t="s">
        <v>188</v>
      </c>
      <c r="L458" s="75" t="s">
        <v>190</v>
      </c>
      <c r="M458" s="75" t="s">
        <v>469</v>
      </c>
      <c r="O458" s="75">
        <v>2006</v>
      </c>
    </row>
    <row r="459" spans="1:17" ht="25.5">
      <c r="A459" s="76">
        <v>41411</v>
      </c>
      <c r="C459" s="75" t="s">
        <v>414</v>
      </c>
      <c r="D459" s="78" t="s">
        <v>415</v>
      </c>
      <c r="E459" s="79" t="s">
        <v>80</v>
      </c>
      <c r="F459" s="75" t="s">
        <v>169</v>
      </c>
      <c r="J459" s="75" t="s">
        <v>468</v>
      </c>
      <c r="K459" s="75" t="s">
        <v>188</v>
      </c>
      <c r="L459" s="75" t="s">
        <v>190</v>
      </c>
      <c r="M459" s="75" t="s">
        <v>469</v>
      </c>
      <c r="O459" s="75">
        <v>2006</v>
      </c>
    </row>
    <row r="460" spans="1:17" ht="25.5">
      <c r="A460" s="76">
        <v>23722</v>
      </c>
      <c r="C460" s="75" t="s">
        <v>414</v>
      </c>
      <c r="D460" s="78" t="s">
        <v>434</v>
      </c>
      <c r="E460" s="79" t="s">
        <v>80</v>
      </c>
      <c r="H460" s="75" t="s">
        <v>169</v>
      </c>
      <c r="J460" s="75" t="s">
        <v>468</v>
      </c>
      <c r="K460" s="75" t="s">
        <v>188</v>
      </c>
      <c r="L460" s="75" t="s">
        <v>190</v>
      </c>
      <c r="M460" s="75" t="s">
        <v>469</v>
      </c>
      <c r="O460" s="75" t="s">
        <v>255</v>
      </c>
    </row>
    <row r="461" spans="1:17" ht="25.5">
      <c r="A461" s="76">
        <v>41411</v>
      </c>
      <c r="C461" s="75" t="s">
        <v>414</v>
      </c>
      <c r="D461" s="78" t="s">
        <v>434</v>
      </c>
      <c r="E461" s="79" t="s">
        <v>80</v>
      </c>
      <c r="G461" s="75" t="s">
        <v>169</v>
      </c>
      <c r="J461" s="75" t="s">
        <v>468</v>
      </c>
      <c r="K461" s="75" t="s">
        <v>188</v>
      </c>
      <c r="L461" s="75" t="s">
        <v>190</v>
      </c>
      <c r="M461" s="75" t="s">
        <v>469</v>
      </c>
      <c r="N461" s="109"/>
      <c r="O461" s="82" t="s">
        <v>255</v>
      </c>
    </row>
    <row r="462" spans="1:17" ht="25.5">
      <c r="A462" s="76">
        <v>41411</v>
      </c>
      <c r="C462" s="75" t="s">
        <v>414</v>
      </c>
      <c r="D462" s="78" t="s">
        <v>434</v>
      </c>
      <c r="E462" s="79" t="s">
        <v>80</v>
      </c>
      <c r="F462" s="75" t="s">
        <v>169</v>
      </c>
      <c r="J462" s="75" t="s">
        <v>468</v>
      </c>
      <c r="K462" s="75" t="s">
        <v>188</v>
      </c>
      <c r="L462" s="75" t="s">
        <v>190</v>
      </c>
      <c r="M462" s="75" t="s">
        <v>469</v>
      </c>
      <c r="N462" s="109"/>
      <c r="O462" s="82">
        <v>2009</v>
      </c>
    </row>
    <row r="463" spans="1:17" s="99" customFormat="1" ht="38.25">
      <c r="A463" s="76">
        <v>30350</v>
      </c>
      <c r="B463" s="77"/>
      <c r="C463" s="75" t="s">
        <v>414</v>
      </c>
      <c r="D463" s="78" t="s">
        <v>415</v>
      </c>
      <c r="E463" s="79" t="s">
        <v>470</v>
      </c>
      <c r="F463" s="75"/>
      <c r="G463" s="75"/>
      <c r="H463" s="75" t="s">
        <v>169</v>
      </c>
      <c r="I463" s="75"/>
      <c r="J463" s="75" t="s">
        <v>471</v>
      </c>
      <c r="K463" s="75" t="s">
        <v>472</v>
      </c>
      <c r="L463" s="75" t="s">
        <v>473</v>
      </c>
      <c r="M463" s="75"/>
      <c r="N463" s="109"/>
      <c r="O463" s="82">
        <v>2009</v>
      </c>
      <c r="P463" s="92"/>
      <c r="Q463" s="92"/>
    </row>
    <row r="464" spans="1:17" s="99" customFormat="1" ht="38.25">
      <c r="A464" s="76">
        <v>41411</v>
      </c>
      <c r="B464" s="77"/>
      <c r="C464" s="75" t="s">
        <v>414</v>
      </c>
      <c r="D464" s="78" t="s">
        <v>415</v>
      </c>
      <c r="E464" s="79" t="s">
        <v>470</v>
      </c>
      <c r="F464" s="75"/>
      <c r="G464" s="75" t="s">
        <v>169</v>
      </c>
      <c r="H464" s="75"/>
      <c r="I464" s="75"/>
      <c r="J464" s="75" t="s">
        <v>471</v>
      </c>
      <c r="K464" s="75" t="s">
        <v>472</v>
      </c>
      <c r="L464" s="75" t="s">
        <v>473</v>
      </c>
      <c r="M464" s="82" t="s">
        <v>183</v>
      </c>
      <c r="N464" s="92"/>
      <c r="O464" s="75">
        <v>2009</v>
      </c>
      <c r="P464" s="92"/>
    </row>
    <row r="465" spans="1:17" s="99" customFormat="1" ht="38.25">
      <c r="A465" s="76">
        <v>41411</v>
      </c>
      <c r="B465" s="77"/>
      <c r="C465" s="75" t="s">
        <v>414</v>
      </c>
      <c r="D465" s="78" t="s">
        <v>415</v>
      </c>
      <c r="E465" s="79" t="s">
        <v>470</v>
      </c>
      <c r="F465" s="75" t="s">
        <v>169</v>
      </c>
      <c r="G465" s="75"/>
      <c r="H465" s="75"/>
      <c r="I465" s="75"/>
      <c r="J465" s="75" t="s">
        <v>471</v>
      </c>
      <c r="K465" s="75" t="s">
        <v>472</v>
      </c>
      <c r="L465" s="75" t="s">
        <v>473</v>
      </c>
      <c r="M465" s="82" t="s">
        <v>183</v>
      </c>
      <c r="N465" s="92"/>
      <c r="O465" s="75">
        <v>2009</v>
      </c>
      <c r="P465" s="92"/>
    </row>
    <row r="466" spans="1:17" s="99" customFormat="1" ht="25.5">
      <c r="A466" s="76">
        <v>35965</v>
      </c>
      <c r="B466" s="110"/>
      <c r="C466" s="82" t="s">
        <v>414</v>
      </c>
      <c r="D466" s="78" t="s">
        <v>446</v>
      </c>
      <c r="E466" s="111" t="s">
        <v>202</v>
      </c>
      <c r="F466" s="82"/>
      <c r="G466" s="82"/>
      <c r="H466" s="75" t="s">
        <v>169</v>
      </c>
      <c r="I466" s="75"/>
      <c r="J466" s="82" t="s">
        <v>474</v>
      </c>
      <c r="K466" s="82" t="s">
        <v>204</v>
      </c>
      <c r="L466" s="82" t="s">
        <v>203</v>
      </c>
      <c r="M466" s="82" t="s">
        <v>183</v>
      </c>
      <c r="N466" s="92"/>
      <c r="O466" s="75">
        <v>2009</v>
      </c>
      <c r="P466" s="92"/>
    </row>
    <row r="467" spans="1:17" s="99" customFormat="1" ht="25.5">
      <c r="A467" s="76">
        <v>41411</v>
      </c>
      <c r="B467" s="110"/>
      <c r="C467" s="82" t="s">
        <v>414</v>
      </c>
      <c r="D467" s="78" t="s">
        <v>446</v>
      </c>
      <c r="E467" s="111" t="s">
        <v>202</v>
      </c>
      <c r="F467" s="82"/>
      <c r="G467" s="82" t="s">
        <v>169</v>
      </c>
      <c r="H467" s="75"/>
      <c r="I467" s="75"/>
      <c r="J467" s="82" t="s">
        <v>474</v>
      </c>
      <c r="K467" s="82" t="s">
        <v>204</v>
      </c>
      <c r="L467" s="82" t="s">
        <v>203</v>
      </c>
      <c r="M467" s="75" t="s">
        <v>183</v>
      </c>
      <c r="N467" s="92"/>
      <c r="O467" s="75">
        <v>2009</v>
      </c>
      <c r="P467" s="92"/>
    </row>
    <row r="468" spans="1:17" s="99" customFormat="1" ht="25.5">
      <c r="A468" s="76">
        <v>41411</v>
      </c>
      <c r="B468" s="110"/>
      <c r="C468" s="82" t="s">
        <v>414</v>
      </c>
      <c r="D468" s="78" t="s">
        <v>446</v>
      </c>
      <c r="E468" s="111" t="s">
        <v>202</v>
      </c>
      <c r="F468" s="82" t="s">
        <v>169</v>
      </c>
      <c r="G468" s="82"/>
      <c r="H468" s="75"/>
      <c r="I468" s="75"/>
      <c r="J468" s="82" t="s">
        <v>474</v>
      </c>
      <c r="K468" s="82" t="s">
        <v>204</v>
      </c>
      <c r="L468" s="82" t="s">
        <v>203</v>
      </c>
      <c r="M468" s="75" t="s">
        <v>183</v>
      </c>
      <c r="N468" s="92"/>
      <c r="O468" s="75">
        <v>2009</v>
      </c>
      <c r="P468" s="92"/>
    </row>
    <row r="469" spans="1:17" ht="25.5">
      <c r="A469" s="76">
        <v>35965</v>
      </c>
      <c r="C469" s="75" t="s">
        <v>414</v>
      </c>
      <c r="D469" s="78" t="s">
        <v>430</v>
      </c>
      <c r="E469" s="79" t="s">
        <v>202</v>
      </c>
      <c r="H469" s="75" t="s">
        <v>169</v>
      </c>
      <c r="J469" s="75" t="s">
        <v>474</v>
      </c>
      <c r="K469" s="75" t="s">
        <v>204</v>
      </c>
      <c r="L469" s="75" t="s">
        <v>203</v>
      </c>
      <c r="M469" s="75" t="s">
        <v>183</v>
      </c>
      <c r="O469" s="75">
        <v>2009</v>
      </c>
      <c r="Q469" s="99"/>
    </row>
    <row r="470" spans="1:17" ht="25.5">
      <c r="A470" s="76">
        <v>41411</v>
      </c>
      <c r="C470" s="75" t="s">
        <v>414</v>
      </c>
      <c r="D470" s="78" t="s">
        <v>430</v>
      </c>
      <c r="E470" s="79" t="s">
        <v>202</v>
      </c>
      <c r="G470" s="75" t="s">
        <v>169</v>
      </c>
      <c r="J470" s="75" t="s">
        <v>474</v>
      </c>
      <c r="K470" s="75" t="s">
        <v>204</v>
      </c>
      <c r="L470" s="75" t="s">
        <v>203</v>
      </c>
      <c r="M470" s="75" t="s">
        <v>183</v>
      </c>
      <c r="O470" s="75">
        <v>2009</v>
      </c>
    </row>
    <row r="471" spans="1:17" ht="25.5">
      <c r="A471" s="76">
        <v>41411</v>
      </c>
      <c r="C471" s="75" t="s">
        <v>414</v>
      </c>
      <c r="D471" s="78" t="s">
        <v>430</v>
      </c>
      <c r="E471" s="79" t="s">
        <v>202</v>
      </c>
      <c r="F471" s="75" t="s">
        <v>169</v>
      </c>
      <c r="J471" s="75" t="s">
        <v>474</v>
      </c>
      <c r="K471" s="75" t="s">
        <v>204</v>
      </c>
      <c r="L471" s="75" t="s">
        <v>203</v>
      </c>
      <c r="M471" s="75" t="s">
        <v>183</v>
      </c>
      <c r="O471" s="75">
        <v>2009</v>
      </c>
    </row>
    <row r="472" spans="1:17" ht="25.5">
      <c r="A472" s="76">
        <v>25537</v>
      </c>
      <c r="C472" s="75" t="s">
        <v>414</v>
      </c>
      <c r="D472" s="78" t="s">
        <v>434</v>
      </c>
      <c r="E472" s="79" t="s">
        <v>202</v>
      </c>
      <c r="H472" s="75" t="s">
        <v>169</v>
      </c>
      <c r="J472" s="75" t="s">
        <v>474</v>
      </c>
      <c r="K472" s="75" t="s">
        <v>204</v>
      </c>
      <c r="L472" s="75" t="s">
        <v>203</v>
      </c>
      <c r="M472" s="75" t="s">
        <v>183</v>
      </c>
      <c r="O472" s="75">
        <v>2009</v>
      </c>
    </row>
    <row r="473" spans="1:17" ht="25.5">
      <c r="A473" s="76">
        <v>41411</v>
      </c>
      <c r="C473" s="75" t="s">
        <v>414</v>
      </c>
      <c r="D473" s="78" t="s">
        <v>434</v>
      </c>
      <c r="E473" s="79" t="s">
        <v>202</v>
      </c>
      <c r="G473" s="75" t="s">
        <v>169</v>
      </c>
      <c r="J473" s="75" t="s">
        <v>474</v>
      </c>
      <c r="K473" s="75" t="s">
        <v>204</v>
      </c>
      <c r="L473" s="75" t="s">
        <v>203</v>
      </c>
      <c r="M473" s="75" t="s">
        <v>183</v>
      </c>
      <c r="N473" s="99"/>
      <c r="O473" s="75">
        <v>2006</v>
      </c>
    </row>
    <row r="474" spans="1:17" ht="25.5">
      <c r="A474" s="76">
        <v>41411</v>
      </c>
      <c r="C474" s="75" t="s">
        <v>414</v>
      </c>
      <c r="D474" s="78" t="s">
        <v>434</v>
      </c>
      <c r="E474" s="79" t="s">
        <v>202</v>
      </c>
      <c r="F474" s="75" t="s">
        <v>169</v>
      </c>
      <c r="J474" s="75" t="s">
        <v>474</v>
      </c>
      <c r="K474" s="75" t="s">
        <v>204</v>
      </c>
      <c r="L474" s="75" t="s">
        <v>203</v>
      </c>
      <c r="M474" s="75" t="s">
        <v>183</v>
      </c>
      <c r="N474" s="99"/>
      <c r="O474" s="75">
        <v>2006</v>
      </c>
    </row>
    <row r="475" spans="1:17" ht="25.5">
      <c r="A475" s="76">
        <v>41929</v>
      </c>
      <c r="C475" s="75" t="s">
        <v>414</v>
      </c>
      <c r="D475" s="78" t="s">
        <v>441</v>
      </c>
      <c r="E475" s="79" t="s">
        <v>202</v>
      </c>
      <c r="H475" s="75" t="s">
        <v>169</v>
      </c>
      <c r="J475" s="75" t="s">
        <v>474</v>
      </c>
      <c r="K475" s="75" t="s">
        <v>204</v>
      </c>
      <c r="L475" s="75" t="s">
        <v>203</v>
      </c>
      <c r="N475" s="99"/>
    </row>
    <row r="476" spans="1:17" ht="25.5">
      <c r="A476" s="76">
        <v>41411</v>
      </c>
      <c r="C476" s="75" t="s">
        <v>414</v>
      </c>
      <c r="D476" s="78" t="s">
        <v>434</v>
      </c>
      <c r="E476" s="79" t="s">
        <v>475</v>
      </c>
      <c r="I476" s="75" t="s">
        <v>275</v>
      </c>
      <c r="J476" s="75" t="s">
        <v>476</v>
      </c>
      <c r="K476" s="75" t="s">
        <v>477</v>
      </c>
      <c r="L476" s="75" t="s">
        <v>477</v>
      </c>
      <c r="M476" s="75" t="s">
        <v>183</v>
      </c>
      <c r="N476" s="99"/>
      <c r="O476" s="75">
        <v>2006</v>
      </c>
    </row>
    <row r="477" spans="1:17" ht="25.5">
      <c r="A477" s="76">
        <v>41411</v>
      </c>
      <c r="C477" s="75" t="s">
        <v>414</v>
      </c>
      <c r="D477" s="78" t="s">
        <v>434</v>
      </c>
      <c r="E477" s="79" t="s">
        <v>475</v>
      </c>
      <c r="G477" s="75" t="s">
        <v>169</v>
      </c>
      <c r="J477" s="75" t="s">
        <v>476</v>
      </c>
      <c r="K477" s="75" t="s">
        <v>477</v>
      </c>
      <c r="L477" s="75" t="s">
        <v>477</v>
      </c>
      <c r="M477" s="75" t="s">
        <v>183</v>
      </c>
      <c r="O477" s="75">
        <v>2006</v>
      </c>
    </row>
    <row r="478" spans="1:17" ht="25.5">
      <c r="A478" s="76">
        <v>25508</v>
      </c>
      <c r="C478" s="75" t="s">
        <v>414</v>
      </c>
      <c r="D478" s="78" t="s">
        <v>434</v>
      </c>
      <c r="E478" s="79" t="s">
        <v>475</v>
      </c>
      <c r="F478" s="75" t="s">
        <v>169</v>
      </c>
      <c r="J478" s="75" t="s">
        <v>476</v>
      </c>
      <c r="K478" s="75" t="s">
        <v>477</v>
      </c>
      <c r="L478" s="75" t="s">
        <v>477</v>
      </c>
      <c r="M478" s="75" t="s">
        <v>183</v>
      </c>
      <c r="O478" s="75">
        <v>2006</v>
      </c>
    </row>
    <row r="479" spans="1:17" ht="25.5">
      <c r="A479" s="76">
        <v>45919</v>
      </c>
      <c r="C479" s="75" t="s">
        <v>414</v>
      </c>
      <c r="D479" s="78" t="s">
        <v>434</v>
      </c>
      <c r="E479" s="79" t="s">
        <v>475</v>
      </c>
      <c r="H479" s="75" t="s">
        <v>169</v>
      </c>
      <c r="I479" s="75" t="s">
        <v>174</v>
      </c>
      <c r="J479" s="75" t="s">
        <v>476</v>
      </c>
      <c r="K479" s="75" t="s">
        <v>477</v>
      </c>
      <c r="L479" s="75" t="s">
        <v>477</v>
      </c>
      <c r="M479" s="75" t="s">
        <v>183</v>
      </c>
      <c r="O479" s="75">
        <v>2006</v>
      </c>
    </row>
    <row r="480" spans="1:17" ht="25.5">
      <c r="A480" s="76">
        <v>33654</v>
      </c>
      <c r="C480" s="75" t="s">
        <v>414</v>
      </c>
      <c r="D480" s="78" t="s">
        <v>446</v>
      </c>
      <c r="E480" s="79" t="s">
        <v>478</v>
      </c>
      <c r="H480" s="75" t="s">
        <v>169</v>
      </c>
      <c r="J480" s="75" t="s">
        <v>479</v>
      </c>
      <c r="K480" s="75" t="s">
        <v>479</v>
      </c>
      <c r="L480" s="75" t="s">
        <v>479</v>
      </c>
      <c r="M480" s="75" t="s">
        <v>183</v>
      </c>
      <c r="O480" s="75">
        <v>2006</v>
      </c>
    </row>
    <row r="481" spans="1:16" ht="25.5">
      <c r="A481" s="76">
        <v>41411</v>
      </c>
      <c r="C481" s="75" t="s">
        <v>414</v>
      </c>
      <c r="D481" s="78" t="s">
        <v>446</v>
      </c>
      <c r="E481" s="79" t="s">
        <v>478</v>
      </c>
      <c r="G481" s="75" t="s">
        <v>169</v>
      </c>
      <c r="J481" s="75" t="s">
        <v>479</v>
      </c>
      <c r="K481" s="75" t="s">
        <v>479</v>
      </c>
      <c r="L481" s="75" t="s">
        <v>479</v>
      </c>
      <c r="M481" s="75" t="s">
        <v>183</v>
      </c>
      <c r="O481" s="75">
        <v>2009</v>
      </c>
      <c r="P481" s="99"/>
    </row>
    <row r="482" spans="1:16" ht="25.5">
      <c r="A482" s="76">
        <v>41411</v>
      </c>
      <c r="C482" s="75" t="s">
        <v>414</v>
      </c>
      <c r="D482" s="78" t="s">
        <v>446</v>
      </c>
      <c r="E482" s="79" t="s">
        <v>478</v>
      </c>
      <c r="F482" s="75" t="s">
        <v>169</v>
      </c>
      <c r="J482" s="75" t="s">
        <v>479</v>
      </c>
      <c r="K482" s="75" t="s">
        <v>479</v>
      </c>
      <c r="L482" s="75" t="s">
        <v>479</v>
      </c>
      <c r="M482" s="75" t="s">
        <v>183</v>
      </c>
      <c r="O482" s="75">
        <v>2009</v>
      </c>
    </row>
    <row r="483" spans="1:16" ht="25.5">
      <c r="A483" s="76">
        <v>33654</v>
      </c>
      <c r="C483" s="75" t="s">
        <v>414</v>
      </c>
      <c r="D483" s="78" t="s">
        <v>415</v>
      </c>
      <c r="E483" s="79" t="s">
        <v>478</v>
      </c>
      <c r="H483" s="75" t="s">
        <v>169</v>
      </c>
      <c r="J483" s="75" t="s">
        <v>479</v>
      </c>
      <c r="K483" s="75" t="s">
        <v>479</v>
      </c>
      <c r="L483" s="75" t="s">
        <v>479</v>
      </c>
      <c r="M483" s="75" t="s">
        <v>183</v>
      </c>
      <c r="O483" s="75">
        <v>2009</v>
      </c>
    </row>
    <row r="484" spans="1:16" ht="25.5">
      <c r="A484" s="76">
        <v>41411</v>
      </c>
      <c r="C484" s="75" t="s">
        <v>414</v>
      </c>
      <c r="D484" s="78" t="s">
        <v>415</v>
      </c>
      <c r="E484" s="79" t="s">
        <v>478</v>
      </c>
      <c r="G484" s="75" t="s">
        <v>169</v>
      </c>
      <c r="J484" s="75" t="s">
        <v>479</v>
      </c>
      <c r="K484" s="75" t="s">
        <v>479</v>
      </c>
      <c r="L484" s="75" t="s">
        <v>479</v>
      </c>
      <c r="M484" s="75" t="s">
        <v>183</v>
      </c>
      <c r="O484" s="75">
        <v>2009</v>
      </c>
    </row>
    <row r="485" spans="1:16" ht="25.5">
      <c r="A485" s="76">
        <v>41411</v>
      </c>
      <c r="C485" s="75" t="s">
        <v>414</v>
      </c>
      <c r="D485" s="78" t="s">
        <v>415</v>
      </c>
      <c r="E485" s="79" t="s">
        <v>478</v>
      </c>
      <c r="F485" s="75" t="s">
        <v>169</v>
      </c>
      <c r="J485" s="75" t="s">
        <v>479</v>
      </c>
      <c r="K485" s="75" t="s">
        <v>479</v>
      </c>
      <c r="L485" s="75" t="s">
        <v>479</v>
      </c>
      <c r="M485" s="75" t="s">
        <v>183</v>
      </c>
      <c r="O485" s="75">
        <v>2009</v>
      </c>
    </row>
    <row r="486" spans="1:16" ht="25.5">
      <c r="A486" s="76">
        <v>41411</v>
      </c>
      <c r="B486" s="77">
        <v>43119</v>
      </c>
      <c r="C486" s="75" t="s">
        <v>414</v>
      </c>
      <c r="D486" s="78" t="s">
        <v>415</v>
      </c>
      <c r="E486" s="79" t="s">
        <v>480</v>
      </c>
      <c r="H486" s="75" t="s">
        <v>169</v>
      </c>
      <c r="J486" s="75" t="s">
        <v>481</v>
      </c>
      <c r="K486" s="75" t="s">
        <v>482</v>
      </c>
      <c r="L486" s="75" t="s">
        <v>482</v>
      </c>
      <c r="M486" s="75" t="s">
        <v>183</v>
      </c>
      <c r="O486" s="75">
        <v>2009</v>
      </c>
    </row>
    <row r="487" spans="1:16" ht="25.5">
      <c r="A487" s="76">
        <v>41411</v>
      </c>
      <c r="B487" s="77">
        <v>43119</v>
      </c>
      <c r="C487" s="75" t="s">
        <v>414</v>
      </c>
      <c r="D487" s="78" t="s">
        <v>415</v>
      </c>
      <c r="E487" s="79" t="s">
        <v>480</v>
      </c>
      <c r="G487" s="75" t="s">
        <v>169</v>
      </c>
      <c r="J487" s="75" t="s">
        <v>481</v>
      </c>
      <c r="K487" s="75" t="s">
        <v>482</v>
      </c>
      <c r="L487" s="75" t="s">
        <v>482</v>
      </c>
      <c r="M487" s="75" t="s">
        <v>183</v>
      </c>
      <c r="O487" s="75">
        <v>2009</v>
      </c>
    </row>
    <row r="488" spans="1:16" ht="25.5">
      <c r="A488" s="76">
        <v>37763</v>
      </c>
      <c r="B488" s="77">
        <v>43119</v>
      </c>
      <c r="C488" s="75" t="s">
        <v>414</v>
      </c>
      <c r="D488" s="78" t="s">
        <v>415</v>
      </c>
      <c r="E488" s="79" t="s">
        <v>480</v>
      </c>
      <c r="F488" s="75" t="s">
        <v>169</v>
      </c>
      <c r="J488" s="75" t="s">
        <v>481</v>
      </c>
      <c r="K488" s="75" t="s">
        <v>482</v>
      </c>
      <c r="L488" s="75" t="s">
        <v>482</v>
      </c>
      <c r="M488" s="75" t="s">
        <v>183</v>
      </c>
      <c r="O488" s="75">
        <v>2009</v>
      </c>
    </row>
    <row r="489" spans="1:16" ht="25.5">
      <c r="A489" s="76">
        <v>41411</v>
      </c>
      <c r="B489" s="77">
        <v>43119</v>
      </c>
      <c r="C489" s="75" t="s">
        <v>414</v>
      </c>
      <c r="D489" s="78" t="s">
        <v>415</v>
      </c>
      <c r="E489" s="79" t="s">
        <v>480</v>
      </c>
      <c r="H489" s="75" t="s">
        <v>169</v>
      </c>
      <c r="J489" s="75" t="s">
        <v>483</v>
      </c>
      <c r="K489" s="75" t="s">
        <v>482</v>
      </c>
      <c r="L489" s="75" t="s">
        <v>482</v>
      </c>
      <c r="M489" s="75" t="s">
        <v>183</v>
      </c>
      <c r="O489" s="75">
        <v>2009</v>
      </c>
    </row>
    <row r="490" spans="1:16" ht="25.5">
      <c r="A490" s="76">
        <v>41411</v>
      </c>
      <c r="B490" s="77">
        <v>43119</v>
      </c>
      <c r="C490" s="75" t="s">
        <v>414</v>
      </c>
      <c r="D490" s="78" t="s">
        <v>415</v>
      </c>
      <c r="E490" s="79" t="s">
        <v>480</v>
      </c>
      <c r="G490" s="75" t="s">
        <v>169</v>
      </c>
      <c r="J490" s="75" t="s">
        <v>483</v>
      </c>
      <c r="K490" s="75" t="s">
        <v>482</v>
      </c>
      <c r="L490" s="75" t="s">
        <v>482</v>
      </c>
      <c r="M490" s="75" t="s">
        <v>183</v>
      </c>
      <c r="O490" s="75">
        <v>2009</v>
      </c>
    </row>
    <row r="491" spans="1:16" ht="25.5">
      <c r="A491" s="76">
        <v>37763</v>
      </c>
      <c r="B491" s="77">
        <v>43119</v>
      </c>
      <c r="C491" s="75" t="s">
        <v>414</v>
      </c>
      <c r="D491" s="78" t="s">
        <v>415</v>
      </c>
      <c r="E491" s="79" t="s">
        <v>480</v>
      </c>
      <c r="F491" s="75" t="s">
        <v>169</v>
      </c>
      <c r="J491" s="75" t="s">
        <v>483</v>
      </c>
      <c r="K491" s="75" t="s">
        <v>482</v>
      </c>
      <c r="L491" s="75" t="s">
        <v>482</v>
      </c>
      <c r="M491" s="75" t="s">
        <v>183</v>
      </c>
      <c r="O491" s="75">
        <v>2009</v>
      </c>
    </row>
    <row r="492" spans="1:16" ht="25.5">
      <c r="A492" s="76">
        <v>41411</v>
      </c>
      <c r="B492" s="77">
        <v>43119</v>
      </c>
      <c r="C492" s="75" t="s">
        <v>414</v>
      </c>
      <c r="D492" s="78" t="s">
        <v>415</v>
      </c>
      <c r="E492" s="79" t="s">
        <v>480</v>
      </c>
      <c r="H492" s="75" t="s">
        <v>169</v>
      </c>
      <c r="J492" s="75" t="s">
        <v>484</v>
      </c>
      <c r="K492" s="75" t="s">
        <v>482</v>
      </c>
      <c r="L492" s="75" t="s">
        <v>482</v>
      </c>
      <c r="M492" s="75" t="s">
        <v>183</v>
      </c>
      <c r="O492" s="75">
        <v>2009</v>
      </c>
    </row>
    <row r="493" spans="1:16" ht="25.5">
      <c r="A493" s="76">
        <v>41411</v>
      </c>
      <c r="B493" s="77">
        <v>43119</v>
      </c>
      <c r="C493" s="75" t="s">
        <v>414</v>
      </c>
      <c r="D493" s="78" t="s">
        <v>415</v>
      </c>
      <c r="E493" s="79" t="s">
        <v>480</v>
      </c>
      <c r="G493" s="75" t="s">
        <v>169</v>
      </c>
      <c r="J493" s="75" t="s">
        <v>484</v>
      </c>
      <c r="K493" s="75" t="s">
        <v>482</v>
      </c>
      <c r="L493" s="75" t="s">
        <v>482</v>
      </c>
      <c r="M493" s="75" t="s">
        <v>183</v>
      </c>
      <c r="O493" s="75">
        <v>2006</v>
      </c>
    </row>
    <row r="494" spans="1:16" ht="25.5">
      <c r="A494" s="76">
        <v>37763</v>
      </c>
      <c r="B494" s="77">
        <v>43119</v>
      </c>
      <c r="C494" s="75" t="s">
        <v>414</v>
      </c>
      <c r="D494" s="78" t="s">
        <v>415</v>
      </c>
      <c r="E494" s="79" t="s">
        <v>480</v>
      </c>
      <c r="F494" s="75" t="s">
        <v>169</v>
      </c>
      <c r="J494" s="75" t="s">
        <v>484</v>
      </c>
      <c r="K494" s="75" t="s">
        <v>482</v>
      </c>
      <c r="L494" s="75" t="s">
        <v>482</v>
      </c>
      <c r="M494" s="75" t="s">
        <v>183</v>
      </c>
      <c r="O494" s="75">
        <v>2006</v>
      </c>
    </row>
    <row r="495" spans="1:16" ht="25.5">
      <c r="A495" s="76">
        <v>41411</v>
      </c>
      <c r="B495" s="77">
        <v>43119</v>
      </c>
      <c r="C495" s="75" t="s">
        <v>414</v>
      </c>
      <c r="D495" s="78" t="s">
        <v>415</v>
      </c>
      <c r="E495" s="79" t="s">
        <v>480</v>
      </c>
      <c r="H495" s="75" t="s">
        <v>169</v>
      </c>
      <c r="J495" s="75" t="s">
        <v>485</v>
      </c>
      <c r="K495" s="75" t="s">
        <v>482</v>
      </c>
      <c r="L495" s="75" t="s">
        <v>482</v>
      </c>
      <c r="M495" s="75" t="s">
        <v>183</v>
      </c>
      <c r="O495" s="75">
        <v>2006</v>
      </c>
    </row>
    <row r="496" spans="1:16" ht="25.5">
      <c r="A496" s="76">
        <v>41411</v>
      </c>
      <c r="B496" s="77">
        <v>43119</v>
      </c>
      <c r="C496" s="75" t="s">
        <v>414</v>
      </c>
      <c r="D496" s="78" t="s">
        <v>415</v>
      </c>
      <c r="E496" s="79" t="s">
        <v>480</v>
      </c>
      <c r="G496" s="75" t="s">
        <v>169</v>
      </c>
      <c r="J496" s="75" t="s">
        <v>485</v>
      </c>
      <c r="K496" s="75" t="s">
        <v>482</v>
      </c>
      <c r="L496" s="75" t="s">
        <v>482</v>
      </c>
      <c r="M496" s="75" t="s">
        <v>183</v>
      </c>
      <c r="O496" s="75">
        <v>2007</v>
      </c>
    </row>
    <row r="497" spans="1:15" ht="25.5">
      <c r="A497" s="76">
        <v>41411</v>
      </c>
      <c r="B497" s="77">
        <v>43119</v>
      </c>
      <c r="C497" s="75" t="s">
        <v>414</v>
      </c>
      <c r="D497" s="78" t="s">
        <v>415</v>
      </c>
      <c r="E497" s="79" t="s">
        <v>480</v>
      </c>
      <c r="F497" s="75" t="s">
        <v>169</v>
      </c>
      <c r="J497" s="75" t="s">
        <v>485</v>
      </c>
      <c r="K497" s="75" t="s">
        <v>482</v>
      </c>
      <c r="L497" s="75" t="s">
        <v>482</v>
      </c>
      <c r="M497" s="75" t="s">
        <v>183</v>
      </c>
      <c r="O497" s="75">
        <v>2007</v>
      </c>
    </row>
    <row r="498" spans="1:15" ht="20.25" customHeight="1">
      <c r="A498" s="76">
        <v>42601</v>
      </c>
      <c r="C498" s="75" t="s">
        <v>414</v>
      </c>
      <c r="D498" s="78" t="s">
        <v>441</v>
      </c>
      <c r="E498" s="79" t="s">
        <v>91</v>
      </c>
      <c r="F498" s="75" t="s">
        <v>169</v>
      </c>
      <c r="G498" s="75" t="s">
        <v>169</v>
      </c>
      <c r="H498" s="75" t="s">
        <v>169</v>
      </c>
      <c r="J498" s="75" t="s">
        <v>326</v>
      </c>
      <c r="K498" s="75" t="s">
        <v>327</v>
      </c>
      <c r="L498" s="75" t="s">
        <v>327</v>
      </c>
      <c r="O498" s="75">
        <v>2013</v>
      </c>
    </row>
    <row r="499" spans="1:15" ht="25.5">
      <c r="A499" s="76"/>
      <c r="C499" s="75" t="s">
        <v>414</v>
      </c>
      <c r="D499" s="78" t="s">
        <v>446</v>
      </c>
      <c r="E499" s="79" t="s">
        <v>209</v>
      </c>
      <c r="H499" s="75" t="s">
        <v>169</v>
      </c>
      <c r="J499" s="75" t="s">
        <v>210</v>
      </c>
      <c r="K499" s="75" t="s">
        <v>211</v>
      </c>
      <c r="L499" s="75" t="s">
        <v>190</v>
      </c>
      <c r="M499" s="75" t="s">
        <v>183</v>
      </c>
      <c r="O499" s="75">
        <v>2007</v>
      </c>
    </row>
    <row r="500" spans="1:15" ht="25.5">
      <c r="A500" s="76"/>
      <c r="C500" s="75" t="s">
        <v>414</v>
      </c>
      <c r="D500" s="78" t="s">
        <v>446</v>
      </c>
      <c r="E500" s="79" t="s">
        <v>209</v>
      </c>
      <c r="G500" s="75" t="s">
        <v>169</v>
      </c>
      <c r="J500" s="75" t="s">
        <v>210</v>
      </c>
      <c r="K500" s="75" t="s">
        <v>211</v>
      </c>
      <c r="L500" s="75" t="s">
        <v>190</v>
      </c>
      <c r="M500" s="75" t="s">
        <v>183</v>
      </c>
      <c r="O500" s="75">
        <v>2007</v>
      </c>
    </row>
    <row r="501" spans="1:15" ht="25.5">
      <c r="A501" s="76">
        <v>41411</v>
      </c>
      <c r="C501" s="75" t="s">
        <v>414</v>
      </c>
      <c r="D501" s="78" t="s">
        <v>446</v>
      </c>
      <c r="E501" s="79" t="s">
        <v>209</v>
      </c>
      <c r="F501" s="75" t="s">
        <v>169</v>
      </c>
      <c r="J501" s="75" t="s">
        <v>210</v>
      </c>
      <c r="K501" s="75" t="s">
        <v>211</v>
      </c>
      <c r="L501" s="75" t="s">
        <v>190</v>
      </c>
      <c r="M501" s="75" t="s">
        <v>183</v>
      </c>
      <c r="O501" s="75">
        <v>2007</v>
      </c>
    </row>
    <row r="502" spans="1:15" ht="25.5">
      <c r="A502" s="76">
        <v>41411</v>
      </c>
      <c r="C502" s="75" t="s">
        <v>414</v>
      </c>
      <c r="D502" s="78" t="s">
        <v>415</v>
      </c>
      <c r="E502" s="79" t="s">
        <v>282</v>
      </c>
      <c r="I502" s="75" t="s">
        <v>275</v>
      </c>
      <c r="J502" s="75" t="s">
        <v>283</v>
      </c>
      <c r="K502" s="75" t="s">
        <v>284</v>
      </c>
      <c r="L502" s="75" t="s">
        <v>284</v>
      </c>
      <c r="M502" s="75" t="s">
        <v>183</v>
      </c>
      <c r="O502" s="75">
        <v>2007</v>
      </c>
    </row>
    <row r="503" spans="1:15" ht="25.5">
      <c r="A503" s="76">
        <v>26877</v>
      </c>
      <c r="C503" s="75" t="s">
        <v>414</v>
      </c>
      <c r="D503" s="78" t="s">
        <v>415</v>
      </c>
      <c r="E503" s="79" t="s">
        <v>282</v>
      </c>
      <c r="F503" s="75" t="s">
        <v>169</v>
      </c>
      <c r="J503" s="75" t="s">
        <v>283</v>
      </c>
      <c r="K503" s="75" t="s">
        <v>284</v>
      </c>
      <c r="L503" s="75" t="s">
        <v>284</v>
      </c>
      <c r="M503" s="75" t="s">
        <v>183</v>
      </c>
      <c r="O503" s="75">
        <v>2006</v>
      </c>
    </row>
    <row r="504" spans="1:15" ht="25.5">
      <c r="A504" s="76">
        <v>26877</v>
      </c>
      <c r="C504" s="75" t="s">
        <v>414</v>
      </c>
      <c r="D504" s="78" t="s">
        <v>415</v>
      </c>
      <c r="E504" s="79" t="s">
        <v>282</v>
      </c>
      <c r="G504" s="75" t="s">
        <v>169</v>
      </c>
      <c r="J504" s="75" t="s">
        <v>283</v>
      </c>
      <c r="K504" s="75" t="s">
        <v>284</v>
      </c>
      <c r="L504" s="75" t="s">
        <v>284</v>
      </c>
      <c r="M504" s="75" t="s">
        <v>183</v>
      </c>
      <c r="O504" s="75">
        <v>2006</v>
      </c>
    </row>
    <row r="505" spans="1:15" ht="25.5">
      <c r="A505" s="76">
        <v>41411</v>
      </c>
      <c r="C505" s="75" t="s">
        <v>414</v>
      </c>
      <c r="D505" s="78" t="s">
        <v>434</v>
      </c>
      <c r="E505" s="79" t="s">
        <v>282</v>
      </c>
      <c r="I505" s="75" t="s">
        <v>275</v>
      </c>
      <c r="J505" s="75" t="s">
        <v>283</v>
      </c>
      <c r="K505" s="75" t="s">
        <v>284</v>
      </c>
      <c r="L505" s="75" t="s">
        <v>284</v>
      </c>
      <c r="M505" s="75" t="s">
        <v>183</v>
      </c>
      <c r="O505" s="75">
        <v>2006</v>
      </c>
    </row>
    <row r="506" spans="1:15" ht="25.5">
      <c r="A506" s="76">
        <v>26877</v>
      </c>
      <c r="C506" s="75" t="s">
        <v>414</v>
      </c>
      <c r="D506" s="78" t="s">
        <v>434</v>
      </c>
      <c r="E506" s="79" t="s">
        <v>282</v>
      </c>
      <c r="F506" s="75" t="s">
        <v>169</v>
      </c>
      <c r="J506" s="75" t="s">
        <v>283</v>
      </c>
      <c r="K506" s="75" t="s">
        <v>284</v>
      </c>
      <c r="L506" s="75" t="s">
        <v>284</v>
      </c>
      <c r="M506" s="75" t="s">
        <v>183</v>
      </c>
      <c r="O506" s="75">
        <v>2006</v>
      </c>
    </row>
    <row r="507" spans="1:15" ht="25.5">
      <c r="A507" s="76">
        <v>26877</v>
      </c>
      <c r="C507" s="75" t="s">
        <v>414</v>
      </c>
      <c r="D507" s="78" t="s">
        <v>434</v>
      </c>
      <c r="E507" s="79" t="s">
        <v>282</v>
      </c>
      <c r="G507" s="75" t="s">
        <v>169</v>
      </c>
      <c r="J507" s="75" t="s">
        <v>283</v>
      </c>
      <c r="K507" s="75" t="s">
        <v>284</v>
      </c>
      <c r="L507" s="92" t="s">
        <v>284</v>
      </c>
      <c r="M507" s="75" t="s">
        <v>183</v>
      </c>
      <c r="O507" s="75">
        <v>2006</v>
      </c>
    </row>
    <row r="508" spans="1:15" ht="25.5">
      <c r="A508" s="76">
        <v>41327</v>
      </c>
      <c r="C508" s="75" t="s">
        <v>414</v>
      </c>
      <c r="D508" s="78" t="s">
        <v>430</v>
      </c>
      <c r="E508" s="79" t="s">
        <v>285</v>
      </c>
      <c r="F508" s="75" t="s">
        <v>169</v>
      </c>
      <c r="I508" s="75" t="s">
        <v>275</v>
      </c>
      <c r="J508" s="75" t="s">
        <v>286</v>
      </c>
      <c r="K508" s="75" t="s">
        <v>286</v>
      </c>
      <c r="L508" s="75" t="s">
        <v>286</v>
      </c>
      <c r="M508" s="75" t="s">
        <v>183</v>
      </c>
      <c r="O508" s="75">
        <v>2006</v>
      </c>
    </row>
    <row r="509" spans="1:15" ht="25.5">
      <c r="A509" s="76">
        <v>41327</v>
      </c>
      <c r="C509" s="75" t="s">
        <v>414</v>
      </c>
      <c r="D509" s="78" t="s">
        <v>430</v>
      </c>
      <c r="E509" s="79" t="s">
        <v>285</v>
      </c>
      <c r="G509" s="75" t="s">
        <v>169</v>
      </c>
      <c r="J509" s="75" t="s">
        <v>286</v>
      </c>
      <c r="K509" s="75" t="s">
        <v>286</v>
      </c>
      <c r="L509" s="75" t="s">
        <v>286</v>
      </c>
      <c r="M509" s="75" t="s">
        <v>183</v>
      </c>
      <c r="O509" s="75">
        <v>2006</v>
      </c>
    </row>
    <row r="510" spans="1:15" ht="25.5">
      <c r="A510" s="76">
        <v>41327</v>
      </c>
      <c r="C510" s="75" t="s">
        <v>414</v>
      </c>
      <c r="D510" s="78" t="s">
        <v>430</v>
      </c>
      <c r="E510" s="79" t="s">
        <v>285</v>
      </c>
      <c r="H510" s="75" t="s">
        <v>169</v>
      </c>
      <c r="J510" s="75" t="s">
        <v>286</v>
      </c>
      <c r="K510" s="75" t="s">
        <v>286</v>
      </c>
      <c r="L510" s="75" t="s">
        <v>286</v>
      </c>
      <c r="M510" s="75" t="s">
        <v>183</v>
      </c>
      <c r="O510" s="75">
        <v>2006</v>
      </c>
    </row>
    <row r="511" spans="1:15" ht="25.5">
      <c r="A511" s="76">
        <v>25689</v>
      </c>
      <c r="C511" s="75" t="s">
        <v>414</v>
      </c>
      <c r="D511" s="78" t="s">
        <v>415</v>
      </c>
      <c r="E511" s="79" t="s">
        <v>285</v>
      </c>
      <c r="F511" s="75" t="s">
        <v>169</v>
      </c>
      <c r="I511" s="75" t="s">
        <v>275</v>
      </c>
      <c r="J511" s="75" t="s">
        <v>286</v>
      </c>
      <c r="K511" s="75" t="s">
        <v>286</v>
      </c>
      <c r="L511" s="75" t="s">
        <v>286</v>
      </c>
      <c r="M511" s="75" t="s">
        <v>183</v>
      </c>
      <c r="O511" s="75">
        <v>2006</v>
      </c>
    </row>
    <row r="512" spans="1:15" ht="25.5">
      <c r="A512" s="76">
        <v>41411</v>
      </c>
      <c r="C512" s="75" t="s">
        <v>414</v>
      </c>
      <c r="D512" s="78" t="s">
        <v>415</v>
      </c>
      <c r="E512" s="79" t="s">
        <v>285</v>
      </c>
      <c r="G512" s="75" t="s">
        <v>169</v>
      </c>
      <c r="J512" s="75" t="s">
        <v>286</v>
      </c>
      <c r="K512" s="75" t="s">
        <v>286</v>
      </c>
      <c r="L512" s="75" t="s">
        <v>286</v>
      </c>
      <c r="M512" s="75" t="s">
        <v>183</v>
      </c>
      <c r="N512" s="109"/>
      <c r="O512" s="82">
        <v>2009</v>
      </c>
    </row>
    <row r="513" spans="1:15" ht="25.5">
      <c r="A513" s="76">
        <v>41411</v>
      </c>
      <c r="C513" s="75" t="s">
        <v>414</v>
      </c>
      <c r="D513" s="78" t="s">
        <v>415</v>
      </c>
      <c r="E513" s="79" t="s">
        <v>285</v>
      </c>
      <c r="H513" s="75" t="s">
        <v>169</v>
      </c>
      <c r="J513" s="75" t="s">
        <v>286</v>
      </c>
      <c r="K513" s="75" t="s">
        <v>286</v>
      </c>
      <c r="L513" s="75" t="s">
        <v>286</v>
      </c>
      <c r="M513" s="75" t="s">
        <v>183</v>
      </c>
      <c r="N513" s="109"/>
      <c r="O513" s="82">
        <v>2009</v>
      </c>
    </row>
    <row r="514" spans="1:15" ht="25.5">
      <c r="A514" s="76">
        <v>26785</v>
      </c>
      <c r="C514" s="75" t="s">
        <v>414</v>
      </c>
      <c r="D514" s="78" t="s">
        <v>434</v>
      </c>
      <c r="E514" s="79" t="s">
        <v>285</v>
      </c>
      <c r="F514" s="75" t="s">
        <v>169</v>
      </c>
      <c r="I514" s="75" t="s">
        <v>275</v>
      </c>
      <c r="J514" s="75" t="s">
        <v>286</v>
      </c>
      <c r="K514" s="75" t="s">
        <v>286</v>
      </c>
      <c r="L514" s="75" t="s">
        <v>286</v>
      </c>
      <c r="M514" s="75" t="s">
        <v>183</v>
      </c>
      <c r="N514" s="109"/>
      <c r="O514" s="82">
        <v>2009</v>
      </c>
    </row>
    <row r="515" spans="1:15" ht="25.5">
      <c r="A515" s="76">
        <v>41411</v>
      </c>
      <c r="C515" s="75" t="s">
        <v>414</v>
      </c>
      <c r="D515" s="78" t="s">
        <v>434</v>
      </c>
      <c r="E515" s="79" t="s">
        <v>285</v>
      </c>
      <c r="G515" s="75" t="s">
        <v>169</v>
      </c>
      <c r="J515" s="75" t="s">
        <v>286</v>
      </c>
      <c r="K515" s="75" t="s">
        <v>286</v>
      </c>
      <c r="L515" s="75" t="s">
        <v>286</v>
      </c>
      <c r="M515" s="75" t="s">
        <v>183</v>
      </c>
      <c r="O515" s="75">
        <v>2009</v>
      </c>
    </row>
    <row r="516" spans="1:15" ht="25.5">
      <c r="A516" s="76">
        <v>41411</v>
      </c>
      <c r="C516" s="75" t="s">
        <v>414</v>
      </c>
      <c r="D516" s="78" t="s">
        <v>434</v>
      </c>
      <c r="E516" s="79" t="s">
        <v>285</v>
      </c>
      <c r="H516" s="75" t="s">
        <v>169</v>
      </c>
      <c r="J516" s="75" t="s">
        <v>286</v>
      </c>
      <c r="K516" s="75" t="s">
        <v>286</v>
      </c>
      <c r="L516" s="75" t="s">
        <v>286</v>
      </c>
      <c r="M516" s="75" t="s">
        <v>183</v>
      </c>
      <c r="O516" s="75">
        <v>2009</v>
      </c>
    </row>
    <row r="517" spans="1:15" ht="25.5">
      <c r="A517" s="76">
        <v>41929</v>
      </c>
      <c r="C517" s="75" t="s">
        <v>414</v>
      </c>
      <c r="D517" s="78" t="s">
        <v>441</v>
      </c>
      <c r="E517" s="79" t="s">
        <v>285</v>
      </c>
      <c r="H517" s="75" t="s">
        <v>169</v>
      </c>
      <c r="J517" s="75" t="s">
        <v>286</v>
      </c>
      <c r="K517" s="75" t="s">
        <v>286</v>
      </c>
      <c r="L517" s="75" t="s">
        <v>286</v>
      </c>
    </row>
    <row r="518" spans="1:15" ht="25.5">
      <c r="A518" s="76">
        <v>45737</v>
      </c>
      <c r="C518" s="75" t="s">
        <v>414</v>
      </c>
      <c r="D518" s="78" t="s">
        <v>505</v>
      </c>
      <c r="E518" s="79" t="s">
        <v>285</v>
      </c>
      <c r="F518" s="75" t="s">
        <v>169</v>
      </c>
      <c r="G518" s="75" t="s">
        <v>169</v>
      </c>
      <c r="H518" s="75" t="s">
        <v>169</v>
      </c>
      <c r="I518" s="75" t="s">
        <v>174</v>
      </c>
      <c r="J518" s="75" t="s">
        <v>286</v>
      </c>
      <c r="K518" s="75" t="s">
        <v>286</v>
      </c>
      <c r="L518" s="75" t="s">
        <v>286</v>
      </c>
    </row>
    <row r="519" spans="1:15" ht="25.5">
      <c r="A519" s="76">
        <v>45737</v>
      </c>
      <c r="C519" s="75" t="s">
        <v>414</v>
      </c>
      <c r="D519" s="78" t="s">
        <v>430</v>
      </c>
      <c r="E519" s="79" t="s">
        <v>285</v>
      </c>
      <c r="I519" s="75" t="s">
        <v>174</v>
      </c>
      <c r="J519" s="75" t="s">
        <v>286</v>
      </c>
      <c r="K519" s="75" t="s">
        <v>286</v>
      </c>
      <c r="L519" s="75" t="s">
        <v>286</v>
      </c>
    </row>
    <row r="520" spans="1:15" ht="25.5">
      <c r="A520" s="76">
        <v>45737</v>
      </c>
      <c r="C520" s="75" t="s">
        <v>414</v>
      </c>
      <c r="D520" s="78" t="s">
        <v>415</v>
      </c>
      <c r="E520" s="79" t="s">
        <v>285</v>
      </c>
      <c r="I520" s="75" t="s">
        <v>174</v>
      </c>
      <c r="J520" s="75" t="s">
        <v>286</v>
      </c>
      <c r="K520" s="75" t="s">
        <v>286</v>
      </c>
      <c r="L520" s="75" t="s">
        <v>286</v>
      </c>
    </row>
    <row r="521" spans="1:15" ht="25.5">
      <c r="A521" s="76">
        <v>45737</v>
      </c>
      <c r="C521" s="75" t="s">
        <v>414</v>
      </c>
      <c r="D521" s="78" t="s">
        <v>434</v>
      </c>
      <c r="E521" s="79" t="s">
        <v>285</v>
      </c>
      <c r="I521" s="75" t="s">
        <v>174</v>
      </c>
      <c r="J521" s="75" t="s">
        <v>286</v>
      </c>
      <c r="K521" s="75" t="s">
        <v>286</v>
      </c>
      <c r="L521" s="75" t="s">
        <v>286</v>
      </c>
    </row>
    <row r="522" spans="1:15" ht="25.5">
      <c r="A522" s="76">
        <v>45737</v>
      </c>
      <c r="C522" s="75" t="s">
        <v>414</v>
      </c>
      <c r="D522" s="78" t="s">
        <v>441</v>
      </c>
      <c r="E522" s="79" t="s">
        <v>285</v>
      </c>
      <c r="F522" s="75" t="s">
        <v>169</v>
      </c>
      <c r="G522" s="75" t="s">
        <v>169</v>
      </c>
      <c r="I522" s="75" t="s">
        <v>174</v>
      </c>
      <c r="J522" s="75" t="s">
        <v>286</v>
      </c>
      <c r="K522" s="75" t="s">
        <v>286</v>
      </c>
      <c r="L522" s="75" t="s">
        <v>286</v>
      </c>
    </row>
    <row r="523" spans="1:15">
      <c r="A523" s="76">
        <v>45947</v>
      </c>
      <c r="C523" s="75" t="s">
        <v>414</v>
      </c>
      <c r="D523" s="78" t="s">
        <v>505</v>
      </c>
      <c r="E523" s="79" t="s">
        <v>378</v>
      </c>
      <c r="F523" s="75" t="s">
        <v>169</v>
      </c>
      <c r="G523" s="75" t="s">
        <v>169</v>
      </c>
      <c r="H523" s="75" t="s">
        <v>169</v>
      </c>
      <c r="J523" s="75" t="s">
        <v>4359</v>
      </c>
      <c r="K523" s="87" t="s">
        <v>380</v>
      </c>
      <c r="L523" s="75"/>
    </row>
    <row r="524" spans="1:15">
      <c r="A524" s="76">
        <v>45947</v>
      </c>
      <c r="C524" s="75" t="s">
        <v>414</v>
      </c>
      <c r="D524" s="78" t="s">
        <v>430</v>
      </c>
      <c r="E524" s="79" t="s">
        <v>378</v>
      </c>
      <c r="F524" s="75" t="s">
        <v>169</v>
      </c>
      <c r="G524" s="75" t="s">
        <v>169</v>
      </c>
      <c r="H524" s="75" t="s">
        <v>169</v>
      </c>
      <c r="J524" s="75" t="s">
        <v>4359</v>
      </c>
      <c r="K524" s="87" t="s">
        <v>380</v>
      </c>
      <c r="L524" s="75"/>
    </row>
    <row r="525" spans="1:15">
      <c r="A525" s="76">
        <v>45947</v>
      </c>
      <c r="C525" s="75" t="s">
        <v>414</v>
      </c>
      <c r="D525" s="78" t="s">
        <v>415</v>
      </c>
      <c r="E525" s="79" t="s">
        <v>378</v>
      </c>
      <c r="F525" s="75" t="s">
        <v>169</v>
      </c>
      <c r="G525" s="75" t="s">
        <v>169</v>
      </c>
      <c r="H525" s="75" t="s">
        <v>169</v>
      </c>
      <c r="J525" s="75" t="s">
        <v>4359</v>
      </c>
      <c r="K525" s="87" t="s">
        <v>380</v>
      </c>
      <c r="L525" s="75"/>
    </row>
    <row r="526" spans="1:15">
      <c r="A526" s="76">
        <v>45947</v>
      </c>
      <c r="C526" s="75" t="s">
        <v>414</v>
      </c>
      <c r="D526" s="78" t="s">
        <v>434</v>
      </c>
      <c r="E526" s="79" t="s">
        <v>378</v>
      </c>
      <c r="F526" s="75" t="s">
        <v>169</v>
      </c>
      <c r="G526" s="75" t="s">
        <v>169</v>
      </c>
      <c r="H526" s="75" t="s">
        <v>169</v>
      </c>
      <c r="J526" s="75" t="s">
        <v>4359</v>
      </c>
      <c r="K526" s="87" t="s">
        <v>380</v>
      </c>
      <c r="L526" s="75"/>
    </row>
    <row r="527" spans="1:15">
      <c r="A527" s="76">
        <v>45947</v>
      </c>
      <c r="C527" s="75" t="s">
        <v>414</v>
      </c>
      <c r="D527" s="78" t="s">
        <v>441</v>
      </c>
      <c r="E527" s="79" t="s">
        <v>378</v>
      </c>
      <c r="F527" s="75" t="s">
        <v>169</v>
      </c>
      <c r="G527" s="75" t="s">
        <v>169</v>
      </c>
      <c r="H527" s="75" t="s">
        <v>169</v>
      </c>
      <c r="J527" s="75" t="s">
        <v>4359</v>
      </c>
      <c r="K527" s="87" t="s">
        <v>380</v>
      </c>
      <c r="L527" s="75"/>
    </row>
    <row r="528" spans="1:15" ht="25.5">
      <c r="A528" s="76">
        <v>37554</v>
      </c>
      <c r="B528" s="110"/>
      <c r="C528" s="82" t="s">
        <v>414</v>
      </c>
      <c r="D528" s="112" t="s">
        <v>430</v>
      </c>
      <c r="E528" s="111" t="s">
        <v>212</v>
      </c>
      <c r="F528" s="75" t="s">
        <v>169</v>
      </c>
      <c r="G528" s="82"/>
      <c r="H528" s="82"/>
      <c r="I528" s="82"/>
      <c r="J528" s="82" t="s">
        <v>486</v>
      </c>
      <c r="K528" s="82" t="s">
        <v>213</v>
      </c>
      <c r="L528" s="82" t="s">
        <v>213</v>
      </c>
      <c r="M528" s="75" t="s">
        <v>183</v>
      </c>
      <c r="O528" s="75">
        <v>2009</v>
      </c>
    </row>
    <row r="529" spans="1:15" ht="25.5">
      <c r="A529" s="76">
        <v>37554</v>
      </c>
      <c r="B529" s="110"/>
      <c r="C529" s="82" t="s">
        <v>414</v>
      </c>
      <c r="D529" s="112" t="s">
        <v>430</v>
      </c>
      <c r="E529" s="111" t="s">
        <v>212</v>
      </c>
      <c r="F529" s="82"/>
      <c r="G529" s="75" t="s">
        <v>169</v>
      </c>
      <c r="H529" s="82"/>
      <c r="I529" s="82"/>
      <c r="J529" s="82" t="s">
        <v>486</v>
      </c>
      <c r="K529" s="82" t="s">
        <v>213</v>
      </c>
      <c r="L529" s="82" t="s">
        <v>213</v>
      </c>
      <c r="M529" s="75" t="s">
        <v>183</v>
      </c>
      <c r="O529" s="75">
        <v>2009</v>
      </c>
    </row>
    <row r="530" spans="1:15" ht="25.5">
      <c r="A530" s="113">
        <v>41411</v>
      </c>
      <c r="B530" s="110"/>
      <c r="C530" s="82" t="s">
        <v>414</v>
      </c>
      <c r="D530" s="112" t="s">
        <v>430</v>
      </c>
      <c r="E530" s="111" t="s">
        <v>212</v>
      </c>
      <c r="F530" s="82"/>
      <c r="H530" s="82" t="s">
        <v>169</v>
      </c>
      <c r="I530" s="82"/>
      <c r="J530" s="82" t="s">
        <v>486</v>
      </c>
      <c r="K530" s="82" t="s">
        <v>213</v>
      </c>
      <c r="L530" s="82" t="s">
        <v>213</v>
      </c>
      <c r="M530" s="75" t="s">
        <v>183</v>
      </c>
      <c r="O530" s="75">
        <v>2009</v>
      </c>
    </row>
    <row r="531" spans="1:15" ht="25.5">
      <c r="A531" s="76">
        <v>37554</v>
      </c>
      <c r="C531" s="75" t="s">
        <v>414</v>
      </c>
      <c r="D531" s="78" t="s">
        <v>415</v>
      </c>
      <c r="E531" s="79" t="s">
        <v>212</v>
      </c>
      <c r="H531" s="75" t="s">
        <v>169</v>
      </c>
      <c r="J531" s="75" t="s">
        <v>486</v>
      </c>
      <c r="K531" s="75" t="s">
        <v>213</v>
      </c>
      <c r="L531" s="75" t="s">
        <v>213</v>
      </c>
      <c r="M531" s="75" t="s">
        <v>183</v>
      </c>
      <c r="O531" s="75">
        <v>2009</v>
      </c>
    </row>
    <row r="532" spans="1:15" ht="25.5">
      <c r="A532" s="76">
        <v>23712</v>
      </c>
      <c r="C532" s="75" t="s">
        <v>414</v>
      </c>
      <c r="D532" s="78" t="s">
        <v>415</v>
      </c>
      <c r="E532" s="79" t="s">
        <v>212</v>
      </c>
      <c r="G532" s="75" t="s">
        <v>169</v>
      </c>
      <c r="J532" s="75" t="s">
        <v>486</v>
      </c>
      <c r="K532" s="75" t="s">
        <v>213</v>
      </c>
      <c r="L532" s="75" t="s">
        <v>213</v>
      </c>
      <c r="M532" s="75" t="s">
        <v>183</v>
      </c>
      <c r="O532" s="75">
        <v>2008</v>
      </c>
    </row>
    <row r="533" spans="1:15" ht="25.5">
      <c r="A533" s="76">
        <v>23712</v>
      </c>
      <c r="C533" s="75" t="s">
        <v>414</v>
      </c>
      <c r="D533" s="78" t="s">
        <v>415</v>
      </c>
      <c r="E533" s="79" t="s">
        <v>212</v>
      </c>
      <c r="F533" s="75" t="s">
        <v>169</v>
      </c>
      <c r="J533" s="75" t="s">
        <v>486</v>
      </c>
      <c r="K533" s="75" t="s">
        <v>213</v>
      </c>
      <c r="L533" s="75" t="s">
        <v>213</v>
      </c>
      <c r="M533" s="75" t="s">
        <v>183</v>
      </c>
      <c r="O533" s="75">
        <v>2008</v>
      </c>
    </row>
    <row r="534" spans="1:15" ht="25.5">
      <c r="A534" s="76">
        <v>36312</v>
      </c>
      <c r="C534" s="75" t="s">
        <v>414</v>
      </c>
      <c r="D534" s="78" t="s">
        <v>441</v>
      </c>
      <c r="E534" s="79" t="s">
        <v>212</v>
      </c>
      <c r="H534" s="75" t="s">
        <v>169</v>
      </c>
      <c r="J534" s="75" t="s">
        <v>486</v>
      </c>
      <c r="K534" s="75" t="s">
        <v>213</v>
      </c>
      <c r="L534" s="75" t="s">
        <v>213</v>
      </c>
      <c r="M534" s="75" t="s">
        <v>183</v>
      </c>
      <c r="O534" s="75">
        <v>2008</v>
      </c>
    </row>
    <row r="535" spans="1:15" ht="25.5">
      <c r="A535" s="76">
        <v>36312</v>
      </c>
      <c r="C535" s="75" t="s">
        <v>414</v>
      </c>
      <c r="D535" s="78" t="s">
        <v>441</v>
      </c>
      <c r="E535" s="79" t="s">
        <v>212</v>
      </c>
      <c r="F535" s="75" t="s">
        <v>169</v>
      </c>
      <c r="J535" s="75" t="s">
        <v>486</v>
      </c>
      <c r="K535" s="75" t="s">
        <v>213</v>
      </c>
      <c r="L535" s="75" t="s">
        <v>213</v>
      </c>
      <c r="M535" s="75" t="s">
        <v>183</v>
      </c>
      <c r="O535" s="75">
        <v>2009</v>
      </c>
    </row>
    <row r="536" spans="1:15" ht="25.5">
      <c r="A536" s="76">
        <v>36312</v>
      </c>
      <c r="C536" s="75" t="s">
        <v>414</v>
      </c>
      <c r="D536" s="78" t="s">
        <v>441</v>
      </c>
      <c r="E536" s="79" t="s">
        <v>212</v>
      </c>
      <c r="G536" s="75" t="s">
        <v>169</v>
      </c>
      <c r="J536" s="75" t="s">
        <v>486</v>
      </c>
      <c r="K536" s="75" t="s">
        <v>213</v>
      </c>
      <c r="L536" s="75" t="s">
        <v>213</v>
      </c>
      <c r="M536" s="75" t="s">
        <v>183</v>
      </c>
      <c r="O536" s="75">
        <v>2009</v>
      </c>
    </row>
    <row r="537" spans="1:15" ht="15.75" customHeight="1">
      <c r="A537" s="76">
        <v>44155</v>
      </c>
      <c r="C537" s="75" t="s">
        <v>414</v>
      </c>
      <c r="D537" s="78" t="s">
        <v>446</v>
      </c>
      <c r="E537" s="79" t="s">
        <v>212</v>
      </c>
      <c r="F537" s="75" t="s">
        <v>169</v>
      </c>
      <c r="G537" s="75" t="s">
        <v>169</v>
      </c>
      <c r="H537" s="75" t="s">
        <v>169</v>
      </c>
      <c r="J537" s="75" t="s">
        <v>213</v>
      </c>
      <c r="K537" s="75" t="s">
        <v>213</v>
      </c>
      <c r="L537" s="75" t="s">
        <v>213</v>
      </c>
    </row>
    <row r="538" spans="1:15" ht="25.5">
      <c r="A538" s="76">
        <v>37405</v>
      </c>
      <c r="C538" s="75" t="s">
        <v>414</v>
      </c>
      <c r="D538" s="78" t="s">
        <v>430</v>
      </c>
      <c r="E538" s="79" t="s">
        <v>487</v>
      </c>
      <c r="H538" s="75" t="s">
        <v>169</v>
      </c>
      <c r="J538" s="75" t="s">
        <v>488</v>
      </c>
      <c r="K538" s="75" t="s">
        <v>489</v>
      </c>
      <c r="L538" s="75" t="s">
        <v>489</v>
      </c>
      <c r="M538" s="75" t="s">
        <v>183</v>
      </c>
      <c r="O538" s="75">
        <v>2009</v>
      </c>
    </row>
    <row r="539" spans="1:15" ht="16.5" customHeight="1">
      <c r="A539" s="76">
        <v>34865</v>
      </c>
      <c r="C539" s="75" t="s">
        <v>414</v>
      </c>
      <c r="D539" s="78" t="s">
        <v>430</v>
      </c>
      <c r="E539" s="79" t="s">
        <v>487</v>
      </c>
      <c r="F539" s="75" t="s">
        <v>169</v>
      </c>
      <c r="J539" s="75" t="s">
        <v>488</v>
      </c>
      <c r="K539" s="75" t="s">
        <v>489</v>
      </c>
      <c r="L539" s="75" t="s">
        <v>489</v>
      </c>
      <c r="O539" s="75">
        <v>2009</v>
      </c>
    </row>
    <row r="540" spans="1:15" ht="25.5">
      <c r="A540" s="76">
        <v>41411</v>
      </c>
      <c r="C540" s="75" t="s">
        <v>414</v>
      </c>
      <c r="D540" s="78" t="s">
        <v>430</v>
      </c>
      <c r="E540" s="79" t="s">
        <v>487</v>
      </c>
      <c r="G540" s="75" t="s">
        <v>169</v>
      </c>
      <c r="J540" s="75" t="s">
        <v>488</v>
      </c>
      <c r="K540" s="75" t="s">
        <v>489</v>
      </c>
      <c r="L540" s="75" t="s">
        <v>489</v>
      </c>
      <c r="M540" s="75" t="s">
        <v>183</v>
      </c>
      <c r="O540" s="75">
        <v>2007</v>
      </c>
    </row>
    <row r="541" spans="1:15">
      <c r="A541" s="76">
        <v>45737</v>
      </c>
      <c r="C541" s="75" t="s">
        <v>414</v>
      </c>
      <c r="D541" s="78" t="s">
        <v>505</v>
      </c>
      <c r="E541" s="79" t="s">
        <v>487</v>
      </c>
      <c r="F541" s="75" t="s">
        <v>169</v>
      </c>
      <c r="G541" s="75" t="s">
        <v>169</v>
      </c>
      <c r="H541" s="75" t="s">
        <v>169</v>
      </c>
      <c r="I541" s="75" t="s">
        <v>174</v>
      </c>
      <c r="J541" s="75" t="s">
        <v>488</v>
      </c>
      <c r="K541" s="75" t="s">
        <v>489</v>
      </c>
      <c r="L541" s="75" t="s">
        <v>489</v>
      </c>
    </row>
    <row r="542" spans="1:15">
      <c r="A542" s="76">
        <v>45737</v>
      </c>
      <c r="C542" s="75" t="s">
        <v>414</v>
      </c>
      <c r="D542" s="78" t="s">
        <v>430</v>
      </c>
      <c r="E542" s="79" t="s">
        <v>487</v>
      </c>
      <c r="I542" s="75" t="s">
        <v>174</v>
      </c>
      <c r="J542" s="75" t="s">
        <v>488</v>
      </c>
      <c r="K542" s="75" t="s">
        <v>489</v>
      </c>
      <c r="L542" s="75" t="s">
        <v>489</v>
      </c>
    </row>
    <row r="543" spans="1:15">
      <c r="A543" s="76">
        <v>45737</v>
      </c>
      <c r="C543" s="75" t="s">
        <v>414</v>
      </c>
      <c r="D543" s="78" t="s">
        <v>415</v>
      </c>
      <c r="E543" s="79" t="s">
        <v>487</v>
      </c>
      <c r="F543" s="75" t="s">
        <v>169</v>
      </c>
      <c r="G543" s="75" t="s">
        <v>169</v>
      </c>
      <c r="H543" s="75" t="s">
        <v>169</v>
      </c>
      <c r="I543" s="75" t="s">
        <v>174</v>
      </c>
      <c r="J543" s="75" t="s">
        <v>488</v>
      </c>
      <c r="K543" s="75" t="s">
        <v>489</v>
      </c>
      <c r="L543" s="75" t="s">
        <v>489</v>
      </c>
    </row>
    <row r="544" spans="1:15">
      <c r="A544" s="76">
        <v>45737</v>
      </c>
      <c r="C544" s="75" t="s">
        <v>414</v>
      </c>
      <c r="D544" s="78" t="s">
        <v>434</v>
      </c>
      <c r="E544" s="79" t="s">
        <v>487</v>
      </c>
      <c r="F544" s="75" t="s">
        <v>169</v>
      </c>
      <c r="G544" s="75" t="s">
        <v>169</v>
      </c>
      <c r="H544" s="75" t="s">
        <v>169</v>
      </c>
      <c r="I544" s="75" t="s">
        <v>174</v>
      </c>
      <c r="J544" s="75" t="s">
        <v>488</v>
      </c>
      <c r="K544" s="75" t="s">
        <v>489</v>
      </c>
      <c r="L544" s="75" t="s">
        <v>489</v>
      </c>
    </row>
    <row r="545" spans="1:15">
      <c r="A545" s="76">
        <v>45737</v>
      </c>
      <c r="C545" s="75" t="s">
        <v>414</v>
      </c>
      <c r="D545" s="78" t="s">
        <v>441</v>
      </c>
      <c r="E545" s="79" t="s">
        <v>487</v>
      </c>
      <c r="F545" s="75" t="s">
        <v>169</v>
      </c>
      <c r="G545" s="75" t="s">
        <v>169</v>
      </c>
      <c r="H545" s="75" t="s">
        <v>169</v>
      </c>
      <c r="I545" s="75" t="s">
        <v>174</v>
      </c>
      <c r="J545" s="75" t="s">
        <v>488</v>
      </c>
      <c r="K545" s="75" t="s">
        <v>489</v>
      </c>
      <c r="L545" s="75" t="s">
        <v>489</v>
      </c>
    </row>
    <row r="546" spans="1:15" ht="25.5">
      <c r="A546" s="76">
        <v>30077</v>
      </c>
      <c r="C546" s="75" t="s">
        <v>414</v>
      </c>
      <c r="D546" s="78" t="s">
        <v>415</v>
      </c>
      <c r="E546" s="79" t="s">
        <v>490</v>
      </c>
      <c r="H546" s="75" t="s">
        <v>169</v>
      </c>
      <c r="J546" s="75" t="s">
        <v>491</v>
      </c>
      <c r="K546" s="75" t="s">
        <v>492</v>
      </c>
      <c r="L546" s="75" t="s">
        <v>193</v>
      </c>
      <c r="M546" s="75" t="s">
        <v>183</v>
      </c>
      <c r="O546" s="75">
        <v>2007</v>
      </c>
    </row>
    <row r="547" spans="1:15" ht="38.25">
      <c r="A547" s="76">
        <v>33405</v>
      </c>
      <c r="C547" s="75" t="s">
        <v>414</v>
      </c>
      <c r="D547" s="78" t="s">
        <v>446</v>
      </c>
      <c r="E547" s="79" t="s">
        <v>288</v>
      </c>
      <c r="F547" s="75" t="s">
        <v>169</v>
      </c>
      <c r="J547" s="75" t="s">
        <v>493</v>
      </c>
      <c r="K547" s="75" t="s">
        <v>289</v>
      </c>
      <c r="L547" s="75" t="s">
        <v>289</v>
      </c>
      <c r="M547" s="75" t="s">
        <v>183</v>
      </c>
      <c r="O547" s="75">
        <v>2007</v>
      </c>
    </row>
    <row r="548" spans="1:15" ht="38.25">
      <c r="A548" s="76">
        <v>33405</v>
      </c>
      <c r="C548" s="75" t="s">
        <v>414</v>
      </c>
      <c r="D548" s="78" t="s">
        <v>446</v>
      </c>
      <c r="E548" s="79" t="s">
        <v>288</v>
      </c>
      <c r="H548" s="75" t="s">
        <v>169</v>
      </c>
      <c r="J548" s="75" t="s">
        <v>493</v>
      </c>
      <c r="K548" s="75" t="s">
        <v>289</v>
      </c>
      <c r="L548" s="75" t="s">
        <v>289</v>
      </c>
      <c r="O548" s="75">
        <v>2007</v>
      </c>
    </row>
    <row r="549" spans="1:15" ht="38.25">
      <c r="A549" s="76">
        <v>33405</v>
      </c>
      <c r="C549" s="75" t="s">
        <v>414</v>
      </c>
      <c r="D549" s="78" t="s">
        <v>446</v>
      </c>
      <c r="E549" s="79" t="s">
        <v>288</v>
      </c>
      <c r="G549" s="75" t="s">
        <v>169</v>
      </c>
      <c r="J549" s="75" t="s">
        <v>493</v>
      </c>
      <c r="K549" s="75" t="s">
        <v>289</v>
      </c>
      <c r="L549" s="75" t="s">
        <v>289</v>
      </c>
      <c r="O549" s="75">
        <v>2007</v>
      </c>
    </row>
    <row r="550" spans="1:15" ht="38.25">
      <c r="A550" s="76">
        <v>35776</v>
      </c>
      <c r="C550" s="75" t="s">
        <v>414</v>
      </c>
      <c r="D550" s="78" t="s">
        <v>415</v>
      </c>
      <c r="E550" s="79" t="s">
        <v>214</v>
      </c>
      <c r="H550" s="75" t="s">
        <v>169</v>
      </c>
      <c r="J550" s="75" t="s">
        <v>215</v>
      </c>
      <c r="K550" s="75" t="s">
        <v>216</v>
      </c>
      <c r="L550" s="75" t="s">
        <v>216</v>
      </c>
      <c r="M550" s="75" t="s">
        <v>183</v>
      </c>
      <c r="O550" s="75">
        <v>2007</v>
      </c>
    </row>
    <row r="551" spans="1:15" ht="38.25">
      <c r="A551" s="76">
        <v>23712</v>
      </c>
      <c r="C551" s="75" t="s">
        <v>414</v>
      </c>
      <c r="D551" s="78" t="s">
        <v>415</v>
      </c>
      <c r="E551" s="79" t="s">
        <v>214</v>
      </c>
      <c r="G551" s="75" t="s">
        <v>169</v>
      </c>
      <c r="J551" s="75" t="s">
        <v>215</v>
      </c>
      <c r="K551" s="75" t="s">
        <v>216</v>
      </c>
      <c r="L551" s="75" t="s">
        <v>216</v>
      </c>
      <c r="M551" s="75" t="s">
        <v>183</v>
      </c>
      <c r="O551" s="75">
        <v>2007</v>
      </c>
    </row>
    <row r="552" spans="1:15" ht="38.25">
      <c r="A552" s="76">
        <v>45737</v>
      </c>
      <c r="C552" s="75" t="s">
        <v>414</v>
      </c>
      <c r="D552" s="78" t="s">
        <v>505</v>
      </c>
      <c r="E552" s="79" t="s">
        <v>214</v>
      </c>
      <c r="F552" s="75" t="s">
        <v>169</v>
      </c>
      <c r="G552" s="75" t="s">
        <v>169</v>
      </c>
      <c r="H552" s="75" t="s">
        <v>169</v>
      </c>
      <c r="I552" s="75" t="s">
        <v>174</v>
      </c>
      <c r="J552" s="75" t="s">
        <v>215</v>
      </c>
      <c r="K552" s="75" t="s">
        <v>216</v>
      </c>
      <c r="L552" s="75" t="s">
        <v>216</v>
      </c>
    </row>
    <row r="553" spans="1:15" ht="38.25">
      <c r="A553" s="76">
        <v>45737</v>
      </c>
      <c r="C553" s="75" t="s">
        <v>414</v>
      </c>
      <c r="D553" s="78" t="s">
        <v>430</v>
      </c>
      <c r="E553" s="79" t="s">
        <v>214</v>
      </c>
      <c r="F553" s="75" t="s">
        <v>169</v>
      </c>
      <c r="G553" s="75" t="s">
        <v>169</v>
      </c>
      <c r="H553" s="75" t="s">
        <v>169</v>
      </c>
      <c r="I553" s="75" t="s">
        <v>174</v>
      </c>
      <c r="J553" s="75" t="s">
        <v>215</v>
      </c>
      <c r="K553" s="75" t="s">
        <v>216</v>
      </c>
      <c r="L553" s="75" t="s">
        <v>216</v>
      </c>
    </row>
    <row r="554" spans="1:15" ht="38.25">
      <c r="A554" s="76">
        <v>45737</v>
      </c>
      <c r="C554" s="75" t="s">
        <v>414</v>
      </c>
      <c r="D554" s="78" t="s">
        <v>415</v>
      </c>
      <c r="E554" s="79" t="s">
        <v>214</v>
      </c>
      <c r="F554" s="75" t="s">
        <v>169</v>
      </c>
      <c r="I554" s="75" t="s">
        <v>174</v>
      </c>
      <c r="J554" s="75" t="s">
        <v>215</v>
      </c>
      <c r="K554" s="75" t="s">
        <v>216</v>
      </c>
      <c r="L554" s="75" t="s">
        <v>216</v>
      </c>
    </row>
    <row r="555" spans="1:15" ht="38.25">
      <c r="A555" s="76">
        <v>45737</v>
      </c>
      <c r="C555" s="75" t="s">
        <v>414</v>
      </c>
      <c r="D555" s="78" t="s">
        <v>434</v>
      </c>
      <c r="E555" s="79" t="s">
        <v>214</v>
      </c>
      <c r="F555" s="75" t="s">
        <v>169</v>
      </c>
      <c r="G555" s="75" t="s">
        <v>169</v>
      </c>
      <c r="H555" s="75" t="s">
        <v>169</v>
      </c>
      <c r="I555" s="75" t="s">
        <v>174</v>
      </c>
      <c r="J555" s="75" t="s">
        <v>215</v>
      </c>
      <c r="K555" s="75" t="s">
        <v>216</v>
      </c>
      <c r="L555" s="75" t="s">
        <v>216</v>
      </c>
    </row>
    <row r="556" spans="1:15" ht="38.25">
      <c r="A556" s="76">
        <v>45737</v>
      </c>
      <c r="C556" s="75" t="s">
        <v>414</v>
      </c>
      <c r="D556" s="78" t="s">
        <v>441</v>
      </c>
      <c r="E556" s="79" t="s">
        <v>214</v>
      </c>
      <c r="F556" s="75" t="s">
        <v>169</v>
      </c>
      <c r="G556" s="75" t="s">
        <v>169</v>
      </c>
      <c r="H556" s="75" t="s">
        <v>169</v>
      </c>
      <c r="I556" s="75" t="s">
        <v>174</v>
      </c>
      <c r="J556" s="75" t="s">
        <v>215</v>
      </c>
      <c r="K556" s="75" t="s">
        <v>216</v>
      </c>
      <c r="L556" s="75" t="s">
        <v>216</v>
      </c>
    </row>
    <row r="557" spans="1:15" ht="25.5">
      <c r="A557" s="76">
        <v>42969</v>
      </c>
      <c r="C557" s="75" t="s">
        <v>414</v>
      </c>
      <c r="D557" s="78" t="s">
        <v>415</v>
      </c>
      <c r="E557" s="79" t="s">
        <v>99</v>
      </c>
      <c r="F557" s="75" t="s">
        <v>169</v>
      </c>
      <c r="G557" s="75" t="s">
        <v>169</v>
      </c>
      <c r="H557" s="75" t="s">
        <v>169</v>
      </c>
      <c r="J557" s="75" t="s">
        <v>494</v>
      </c>
      <c r="K557" s="75" t="s">
        <v>494</v>
      </c>
      <c r="L557" s="75" t="s">
        <v>494</v>
      </c>
      <c r="M557" s="75" t="s">
        <v>183</v>
      </c>
    </row>
    <row r="558" spans="1:15" ht="25.5">
      <c r="A558" s="76">
        <v>43392</v>
      </c>
      <c r="C558" s="75" t="s">
        <v>414</v>
      </c>
      <c r="D558" s="78" t="s">
        <v>495</v>
      </c>
      <c r="E558" s="79" t="s">
        <v>291</v>
      </c>
      <c r="I558" s="75" t="s">
        <v>174</v>
      </c>
      <c r="J558" s="75" t="s">
        <v>496</v>
      </c>
      <c r="K558" s="75" t="s">
        <v>496</v>
      </c>
      <c r="L558" s="75" t="s">
        <v>294</v>
      </c>
    </row>
    <row r="559" spans="1:15" ht="25.5">
      <c r="A559" s="76">
        <v>42237</v>
      </c>
      <c r="C559" s="75" t="s">
        <v>414</v>
      </c>
      <c r="D559" s="78" t="s">
        <v>430</v>
      </c>
      <c r="E559" s="79" t="s">
        <v>291</v>
      </c>
      <c r="H559" s="75" t="s">
        <v>169</v>
      </c>
      <c r="J559" s="75" t="s">
        <v>295</v>
      </c>
      <c r="K559" s="75" t="s">
        <v>293</v>
      </c>
      <c r="L559" s="75" t="s">
        <v>294</v>
      </c>
    </row>
    <row r="560" spans="1:15" ht="25.5">
      <c r="A560" s="76">
        <v>23712</v>
      </c>
      <c r="C560" s="75" t="s">
        <v>414</v>
      </c>
      <c r="D560" s="78" t="s">
        <v>415</v>
      </c>
      <c r="E560" s="79" t="s">
        <v>291</v>
      </c>
      <c r="F560" s="75" t="s">
        <v>169</v>
      </c>
      <c r="I560" s="75" t="s">
        <v>275</v>
      </c>
      <c r="J560" s="75" t="s">
        <v>294</v>
      </c>
      <c r="K560" s="75" t="s">
        <v>293</v>
      </c>
      <c r="L560" s="75" t="s">
        <v>294</v>
      </c>
      <c r="M560" s="75" t="s">
        <v>183</v>
      </c>
      <c r="O560" s="75">
        <v>2007</v>
      </c>
    </row>
    <row r="561" spans="1:16" ht="25.5">
      <c r="A561" s="76">
        <v>41411</v>
      </c>
      <c r="C561" s="75" t="s">
        <v>414</v>
      </c>
      <c r="D561" s="78" t="s">
        <v>415</v>
      </c>
      <c r="E561" s="79" t="s">
        <v>291</v>
      </c>
      <c r="G561" s="75" t="s">
        <v>169</v>
      </c>
      <c r="J561" s="75" t="s">
        <v>294</v>
      </c>
      <c r="K561" s="75" t="s">
        <v>293</v>
      </c>
      <c r="L561" s="75" t="s">
        <v>294</v>
      </c>
      <c r="M561" s="75" t="s">
        <v>183</v>
      </c>
      <c r="O561" s="75">
        <v>2007</v>
      </c>
    </row>
    <row r="562" spans="1:16" ht="25.5">
      <c r="A562" s="76">
        <v>41411</v>
      </c>
      <c r="C562" s="75" t="s">
        <v>414</v>
      </c>
      <c r="D562" s="78" t="s">
        <v>415</v>
      </c>
      <c r="E562" s="79" t="s">
        <v>291</v>
      </c>
      <c r="H562" s="75" t="s">
        <v>169</v>
      </c>
      <c r="J562" s="75" t="s">
        <v>294</v>
      </c>
      <c r="K562" s="75" t="s">
        <v>293</v>
      </c>
      <c r="L562" s="75" t="s">
        <v>294</v>
      </c>
      <c r="M562" s="75" t="s">
        <v>183</v>
      </c>
      <c r="O562" s="75">
        <v>2007</v>
      </c>
    </row>
    <row r="563" spans="1:16" ht="25.5">
      <c r="A563" s="76">
        <v>33955</v>
      </c>
      <c r="C563" s="75" t="s">
        <v>414</v>
      </c>
      <c r="D563" s="78" t="s">
        <v>434</v>
      </c>
      <c r="E563" s="79" t="s">
        <v>291</v>
      </c>
      <c r="F563" s="75" t="s">
        <v>169</v>
      </c>
      <c r="I563" s="75" t="s">
        <v>275</v>
      </c>
      <c r="J563" s="75" t="s">
        <v>294</v>
      </c>
      <c r="K563" s="75" t="s">
        <v>293</v>
      </c>
      <c r="L563" s="75" t="s">
        <v>294</v>
      </c>
      <c r="M563" s="75" t="s">
        <v>183</v>
      </c>
      <c r="O563" s="75">
        <v>2007</v>
      </c>
    </row>
    <row r="564" spans="1:16" ht="25.5">
      <c r="A564" s="76">
        <v>41411</v>
      </c>
      <c r="C564" s="75" t="s">
        <v>414</v>
      </c>
      <c r="D564" s="78" t="s">
        <v>434</v>
      </c>
      <c r="E564" s="79" t="s">
        <v>291</v>
      </c>
      <c r="G564" s="75" t="s">
        <v>169</v>
      </c>
      <c r="J564" s="75" t="s">
        <v>294</v>
      </c>
      <c r="K564" s="75" t="s">
        <v>293</v>
      </c>
      <c r="L564" s="75" t="s">
        <v>294</v>
      </c>
      <c r="M564" s="75" t="s">
        <v>183</v>
      </c>
      <c r="O564" s="75">
        <v>2007</v>
      </c>
    </row>
    <row r="565" spans="1:16" ht="25.5">
      <c r="A565" s="76">
        <v>41411</v>
      </c>
      <c r="C565" s="75" t="s">
        <v>414</v>
      </c>
      <c r="D565" s="78" t="s">
        <v>434</v>
      </c>
      <c r="E565" s="79" t="s">
        <v>291</v>
      </c>
      <c r="H565" s="75" t="s">
        <v>169</v>
      </c>
      <c r="J565" s="75" t="s">
        <v>294</v>
      </c>
      <c r="K565" s="75" t="s">
        <v>293</v>
      </c>
      <c r="L565" s="75" t="s">
        <v>294</v>
      </c>
      <c r="M565" s="75" t="s">
        <v>183</v>
      </c>
      <c r="O565" s="75">
        <v>2007</v>
      </c>
    </row>
    <row r="566" spans="1:16" ht="25.5">
      <c r="A566" s="76">
        <v>42237</v>
      </c>
      <c r="C566" s="75" t="s">
        <v>414</v>
      </c>
      <c r="D566" s="78" t="s">
        <v>441</v>
      </c>
      <c r="E566" s="79" t="s">
        <v>291</v>
      </c>
      <c r="H566" s="75" t="s">
        <v>169</v>
      </c>
      <c r="J566" s="75" t="s">
        <v>295</v>
      </c>
      <c r="K566" s="75" t="s">
        <v>293</v>
      </c>
      <c r="L566" s="75" t="s">
        <v>294</v>
      </c>
    </row>
    <row r="567" spans="1:16" ht="25.5">
      <c r="A567" s="76">
        <v>41411</v>
      </c>
      <c r="C567" s="75" t="s">
        <v>414</v>
      </c>
      <c r="D567" s="78" t="s">
        <v>430</v>
      </c>
      <c r="E567" s="79" t="s">
        <v>296</v>
      </c>
      <c r="F567" s="92"/>
      <c r="I567" s="75" t="s">
        <v>275</v>
      </c>
      <c r="J567" s="75" t="s">
        <v>297</v>
      </c>
      <c r="K567" s="75" t="s">
        <v>298</v>
      </c>
      <c r="L567" s="75" t="s">
        <v>297</v>
      </c>
      <c r="M567" s="75" t="s">
        <v>183</v>
      </c>
      <c r="O567" s="75">
        <v>2007</v>
      </c>
    </row>
    <row r="568" spans="1:16" ht="25.5">
      <c r="A568" s="76">
        <v>41327</v>
      </c>
      <c r="C568" s="75" t="s">
        <v>414</v>
      </c>
      <c r="D568" s="78" t="s">
        <v>430</v>
      </c>
      <c r="E568" s="79" t="s">
        <v>296</v>
      </c>
      <c r="F568" s="75" t="s">
        <v>169</v>
      </c>
      <c r="J568" s="75" t="s">
        <v>297</v>
      </c>
      <c r="K568" s="75" t="s">
        <v>298</v>
      </c>
      <c r="L568" s="75" t="s">
        <v>297</v>
      </c>
      <c r="M568" s="75" t="s">
        <v>183</v>
      </c>
      <c r="O568" s="75">
        <v>2007</v>
      </c>
    </row>
    <row r="569" spans="1:16" ht="26.25">
      <c r="A569" s="76">
        <v>41327</v>
      </c>
      <c r="C569" s="75" t="s">
        <v>414</v>
      </c>
      <c r="D569" s="78" t="s">
        <v>430</v>
      </c>
      <c r="E569" s="79" t="s">
        <v>296</v>
      </c>
      <c r="F569" s="92"/>
      <c r="G569" s="75" t="s">
        <v>169</v>
      </c>
      <c r="J569" s="75" t="s">
        <v>297</v>
      </c>
      <c r="K569" s="75" t="s">
        <v>298</v>
      </c>
      <c r="L569" s="75" t="s">
        <v>297</v>
      </c>
      <c r="M569" s="75" t="s">
        <v>183</v>
      </c>
      <c r="O569" s="75">
        <v>2007</v>
      </c>
      <c r="P569" s="95"/>
    </row>
    <row r="570" spans="1:16" ht="26.25">
      <c r="A570" s="76">
        <v>45919</v>
      </c>
      <c r="C570" s="75" t="s">
        <v>414</v>
      </c>
      <c r="D570" s="78" t="s">
        <v>430</v>
      </c>
      <c r="E570" s="79" t="s">
        <v>296</v>
      </c>
      <c r="F570" s="92"/>
      <c r="H570" s="75" t="s">
        <v>169</v>
      </c>
      <c r="I570" s="75" t="s">
        <v>174</v>
      </c>
      <c r="J570" s="75" t="s">
        <v>297</v>
      </c>
      <c r="K570" s="75" t="s">
        <v>298</v>
      </c>
      <c r="L570" s="75" t="s">
        <v>297</v>
      </c>
      <c r="M570" s="75" t="s">
        <v>183</v>
      </c>
      <c r="O570" s="75">
        <v>2007</v>
      </c>
      <c r="P570" s="95"/>
    </row>
    <row r="571" spans="1:16" ht="25.5">
      <c r="A571" s="76">
        <v>41411</v>
      </c>
      <c r="C571" s="75" t="s">
        <v>414</v>
      </c>
      <c r="D571" s="78" t="s">
        <v>415</v>
      </c>
      <c r="E571" s="79" t="s">
        <v>296</v>
      </c>
      <c r="I571" s="75" t="s">
        <v>275</v>
      </c>
      <c r="J571" s="75" t="s">
        <v>297</v>
      </c>
      <c r="K571" s="75" t="s">
        <v>298</v>
      </c>
      <c r="L571" s="75" t="s">
        <v>297</v>
      </c>
      <c r="M571" s="75" t="s">
        <v>183</v>
      </c>
      <c r="O571" s="75">
        <v>2007</v>
      </c>
    </row>
    <row r="572" spans="1:16" ht="25.5">
      <c r="A572" s="76">
        <v>23712</v>
      </c>
      <c r="C572" s="75" t="s">
        <v>414</v>
      </c>
      <c r="D572" s="78" t="s">
        <v>415</v>
      </c>
      <c r="E572" s="79" t="s">
        <v>296</v>
      </c>
      <c r="F572" s="75" t="s">
        <v>169</v>
      </c>
      <c r="J572" s="75" t="s">
        <v>297</v>
      </c>
      <c r="K572" s="75" t="s">
        <v>298</v>
      </c>
      <c r="L572" s="75" t="s">
        <v>297</v>
      </c>
      <c r="M572" s="75" t="s">
        <v>183</v>
      </c>
      <c r="O572" s="75">
        <v>2006</v>
      </c>
    </row>
    <row r="573" spans="1:16" ht="25.5">
      <c r="A573" s="76">
        <v>41411</v>
      </c>
      <c r="C573" s="75" t="s">
        <v>414</v>
      </c>
      <c r="D573" s="78" t="s">
        <v>415</v>
      </c>
      <c r="E573" s="79" t="s">
        <v>296</v>
      </c>
      <c r="G573" s="75" t="s">
        <v>169</v>
      </c>
      <c r="J573" s="75" t="s">
        <v>297</v>
      </c>
      <c r="K573" s="75" t="s">
        <v>298</v>
      </c>
      <c r="L573" s="75" t="s">
        <v>297</v>
      </c>
      <c r="M573" s="75" t="s">
        <v>183</v>
      </c>
      <c r="O573" s="75">
        <v>2006</v>
      </c>
    </row>
    <row r="574" spans="1:16" ht="25.5">
      <c r="A574" s="76">
        <v>45919</v>
      </c>
      <c r="C574" s="75" t="s">
        <v>414</v>
      </c>
      <c r="D574" s="78" t="s">
        <v>415</v>
      </c>
      <c r="E574" s="79" t="s">
        <v>296</v>
      </c>
      <c r="H574" s="75" t="s">
        <v>169</v>
      </c>
      <c r="I574" s="75" t="s">
        <v>174</v>
      </c>
      <c r="J574" s="75" t="s">
        <v>297</v>
      </c>
      <c r="K574" s="75" t="s">
        <v>298</v>
      </c>
      <c r="L574" s="75" t="s">
        <v>297</v>
      </c>
      <c r="M574" s="75" t="s">
        <v>183</v>
      </c>
      <c r="O574" s="75">
        <v>2006</v>
      </c>
    </row>
    <row r="575" spans="1:16" ht="25.5">
      <c r="A575" s="76">
        <v>41411</v>
      </c>
      <c r="C575" s="75" t="s">
        <v>414</v>
      </c>
      <c r="D575" s="78" t="s">
        <v>434</v>
      </c>
      <c r="E575" s="79" t="s">
        <v>296</v>
      </c>
      <c r="I575" s="75" t="s">
        <v>275</v>
      </c>
      <c r="J575" s="75" t="s">
        <v>297</v>
      </c>
      <c r="K575" s="75" t="s">
        <v>298</v>
      </c>
      <c r="L575" s="75" t="s">
        <v>297</v>
      </c>
      <c r="M575" s="75" t="s">
        <v>183</v>
      </c>
      <c r="O575" s="75">
        <v>2006</v>
      </c>
    </row>
    <row r="576" spans="1:16" ht="25.5">
      <c r="A576" s="76">
        <v>23712</v>
      </c>
      <c r="C576" s="75" t="s">
        <v>414</v>
      </c>
      <c r="D576" s="78" t="s">
        <v>434</v>
      </c>
      <c r="E576" s="79" t="s">
        <v>296</v>
      </c>
      <c r="F576" s="75" t="s">
        <v>169</v>
      </c>
      <c r="J576" s="75" t="s">
        <v>297</v>
      </c>
      <c r="K576" s="75" t="s">
        <v>298</v>
      </c>
      <c r="L576" s="75" t="s">
        <v>297</v>
      </c>
      <c r="M576" s="75" t="s">
        <v>183</v>
      </c>
      <c r="O576" s="75">
        <v>2006</v>
      </c>
    </row>
    <row r="577" spans="1:16" ht="25.5">
      <c r="A577" s="76">
        <v>41411</v>
      </c>
      <c r="C577" s="75" t="s">
        <v>414</v>
      </c>
      <c r="D577" s="78" t="s">
        <v>434</v>
      </c>
      <c r="E577" s="79" t="s">
        <v>296</v>
      </c>
      <c r="G577" s="75" t="s">
        <v>169</v>
      </c>
      <c r="J577" s="75" t="s">
        <v>297</v>
      </c>
      <c r="K577" s="75" t="s">
        <v>298</v>
      </c>
      <c r="L577" s="75" t="s">
        <v>297</v>
      </c>
      <c r="M577" s="75" t="s">
        <v>183</v>
      </c>
      <c r="O577" s="75">
        <v>2006</v>
      </c>
    </row>
    <row r="578" spans="1:16" ht="25.5">
      <c r="A578" s="76">
        <v>45919</v>
      </c>
      <c r="C578" s="75" t="s">
        <v>414</v>
      </c>
      <c r="D578" s="78" t="s">
        <v>434</v>
      </c>
      <c r="E578" s="79" t="s">
        <v>296</v>
      </c>
      <c r="H578" s="75" t="s">
        <v>169</v>
      </c>
      <c r="I578" s="75" t="s">
        <v>174</v>
      </c>
      <c r="J578" s="75" t="s">
        <v>297</v>
      </c>
      <c r="K578" s="75" t="s">
        <v>298</v>
      </c>
      <c r="L578" s="75" t="s">
        <v>297</v>
      </c>
      <c r="M578" s="75" t="s">
        <v>183</v>
      </c>
      <c r="O578" s="75">
        <v>2006</v>
      </c>
    </row>
    <row r="579" spans="1:16" ht="25.5">
      <c r="A579" s="76">
        <v>41327</v>
      </c>
      <c r="C579" s="75" t="s">
        <v>414</v>
      </c>
      <c r="D579" s="78" t="s">
        <v>430</v>
      </c>
      <c r="E579" s="79" t="s">
        <v>217</v>
      </c>
      <c r="F579" s="92"/>
      <c r="I579" s="75" t="s">
        <v>275</v>
      </c>
      <c r="J579" s="75" t="s">
        <v>218</v>
      </c>
      <c r="K579" s="75" t="s">
        <v>218</v>
      </c>
      <c r="L579" s="75" t="s">
        <v>218</v>
      </c>
      <c r="M579" s="75" t="s">
        <v>183</v>
      </c>
      <c r="O579" s="75">
        <v>2006</v>
      </c>
    </row>
    <row r="580" spans="1:16" ht="25.5">
      <c r="A580" s="76">
        <v>41327</v>
      </c>
      <c r="C580" s="75" t="s">
        <v>414</v>
      </c>
      <c r="D580" s="78" t="s">
        <v>430</v>
      </c>
      <c r="E580" s="79" t="s">
        <v>217</v>
      </c>
      <c r="F580" s="75" t="s">
        <v>169</v>
      </c>
      <c r="J580" s="75" t="s">
        <v>218</v>
      </c>
      <c r="K580" s="75" t="s">
        <v>218</v>
      </c>
      <c r="L580" s="75" t="s">
        <v>218</v>
      </c>
      <c r="M580" s="75" t="s">
        <v>183</v>
      </c>
      <c r="O580" s="75">
        <v>2006</v>
      </c>
      <c r="P580" s="99"/>
    </row>
    <row r="581" spans="1:16" ht="25.5">
      <c r="A581" s="76">
        <v>41327</v>
      </c>
      <c r="C581" s="75" t="s">
        <v>414</v>
      </c>
      <c r="D581" s="78" t="s">
        <v>430</v>
      </c>
      <c r="E581" s="79" t="s">
        <v>217</v>
      </c>
      <c r="F581" s="92"/>
      <c r="G581" s="75" t="s">
        <v>169</v>
      </c>
      <c r="J581" s="75" t="s">
        <v>218</v>
      </c>
      <c r="K581" s="75" t="s">
        <v>218</v>
      </c>
      <c r="L581" s="75" t="s">
        <v>218</v>
      </c>
      <c r="M581" s="75" t="s">
        <v>183</v>
      </c>
      <c r="O581" s="75">
        <v>2006</v>
      </c>
    </row>
    <row r="582" spans="1:16" ht="25.5">
      <c r="A582" s="76">
        <v>45919</v>
      </c>
      <c r="C582" s="75" t="s">
        <v>414</v>
      </c>
      <c r="D582" s="78" t="s">
        <v>430</v>
      </c>
      <c r="E582" s="79" t="s">
        <v>217</v>
      </c>
      <c r="F582" s="92"/>
      <c r="H582" s="75" t="s">
        <v>169</v>
      </c>
      <c r="I582" s="75" t="s">
        <v>174</v>
      </c>
      <c r="J582" s="75" t="s">
        <v>218</v>
      </c>
      <c r="K582" s="75" t="s">
        <v>218</v>
      </c>
      <c r="L582" s="75" t="s">
        <v>218</v>
      </c>
      <c r="M582" s="75" t="s">
        <v>183</v>
      </c>
      <c r="O582" s="75">
        <v>2006</v>
      </c>
    </row>
    <row r="583" spans="1:16" ht="25.5">
      <c r="A583" s="76">
        <v>41411</v>
      </c>
      <c r="C583" s="75" t="s">
        <v>414</v>
      </c>
      <c r="D583" s="78" t="s">
        <v>415</v>
      </c>
      <c r="E583" s="79" t="s">
        <v>217</v>
      </c>
      <c r="I583" s="75" t="s">
        <v>275</v>
      </c>
      <c r="J583" s="75" t="s">
        <v>218</v>
      </c>
      <c r="K583" s="75" t="s">
        <v>218</v>
      </c>
      <c r="L583" s="75" t="s">
        <v>218</v>
      </c>
      <c r="M583" s="75" t="s">
        <v>183</v>
      </c>
      <c r="O583" s="75">
        <v>2006</v>
      </c>
    </row>
    <row r="584" spans="1:16" ht="26.25">
      <c r="A584" s="76">
        <v>23712</v>
      </c>
      <c r="C584" s="75" t="s">
        <v>414</v>
      </c>
      <c r="D584" s="78" t="s">
        <v>415</v>
      </c>
      <c r="E584" s="79" t="s">
        <v>217</v>
      </c>
      <c r="F584" s="75" t="s">
        <v>169</v>
      </c>
      <c r="J584" s="75" t="s">
        <v>218</v>
      </c>
      <c r="K584" s="75" t="s">
        <v>218</v>
      </c>
      <c r="L584" s="75" t="s">
        <v>218</v>
      </c>
      <c r="M584" s="75" t="s">
        <v>183</v>
      </c>
      <c r="N584" s="109"/>
      <c r="O584" s="82">
        <v>2007</v>
      </c>
      <c r="P584" s="95"/>
    </row>
    <row r="585" spans="1:16" ht="25.5">
      <c r="A585" s="76">
        <v>41411</v>
      </c>
      <c r="C585" s="75" t="s">
        <v>414</v>
      </c>
      <c r="D585" s="78" t="s">
        <v>415</v>
      </c>
      <c r="E585" s="79" t="s">
        <v>217</v>
      </c>
      <c r="G585" s="75" t="s">
        <v>169</v>
      </c>
      <c r="J585" s="75" t="s">
        <v>218</v>
      </c>
      <c r="K585" s="75" t="s">
        <v>218</v>
      </c>
      <c r="L585" s="75" t="s">
        <v>218</v>
      </c>
      <c r="M585" s="75" t="s">
        <v>183</v>
      </c>
      <c r="O585" s="75">
        <v>2007</v>
      </c>
    </row>
    <row r="586" spans="1:16" ht="25.5">
      <c r="A586" s="76">
        <v>45919</v>
      </c>
      <c r="C586" s="75" t="s">
        <v>414</v>
      </c>
      <c r="D586" s="78" t="s">
        <v>415</v>
      </c>
      <c r="E586" s="79" t="s">
        <v>217</v>
      </c>
      <c r="G586" s="75" t="s">
        <v>169</v>
      </c>
      <c r="H586" s="75" t="s">
        <v>169</v>
      </c>
      <c r="I586" s="75" t="s">
        <v>174</v>
      </c>
      <c r="J586" s="75" t="s">
        <v>218</v>
      </c>
      <c r="K586" s="75" t="s">
        <v>218</v>
      </c>
      <c r="L586" s="75" t="s">
        <v>218</v>
      </c>
      <c r="M586" s="75" t="s">
        <v>183</v>
      </c>
      <c r="O586" s="75">
        <v>2007</v>
      </c>
    </row>
    <row r="587" spans="1:16" ht="25.5">
      <c r="A587" s="76">
        <v>23712</v>
      </c>
      <c r="C587" s="75" t="s">
        <v>414</v>
      </c>
      <c r="D587" s="78" t="s">
        <v>434</v>
      </c>
      <c r="E587" s="79" t="s">
        <v>217</v>
      </c>
      <c r="I587" s="75" t="s">
        <v>275</v>
      </c>
      <c r="J587" s="75" t="s">
        <v>218</v>
      </c>
      <c r="K587" s="75" t="s">
        <v>218</v>
      </c>
      <c r="L587" s="75" t="s">
        <v>218</v>
      </c>
      <c r="M587" s="75" t="s">
        <v>183</v>
      </c>
      <c r="N587" s="109"/>
      <c r="O587" s="82">
        <v>2007</v>
      </c>
    </row>
    <row r="588" spans="1:16" ht="25.5">
      <c r="A588" s="76">
        <v>23712</v>
      </c>
      <c r="C588" s="75" t="s">
        <v>414</v>
      </c>
      <c r="D588" s="78" t="s">
        <v>434</v>
      </c>
      <c r="E588" s="79" t="s">
        <v>217</v>
      </c>
      <c r="F588" s="75" t="s">
        <v>169</v>
      </c>
      <c r="J588" s="75" t="s">
        <v>218</v>
      </c>
      <c r="K588" s="75" t="s">
        <v>218</v>
      </c>
      <c r="L588" s="75" t="s">
        <v>218</v>
      </c>
      <c r="M588" s="75" t="s">
        <v>183</v>
      </c>
      <c r="O588" s="75">
        <v>2007</v>
      </c>
    </row>
    <row r="589" spans="1:16" ht="25.5">
      <c r="A589" s="76">
        <v>23712</v>
      </c>
      <c r="C589" s="75" t="s">
        <v>414</v>
      </c>
      <c r="D589" s="78" t="s">
        <v>434</v>
      </c>
      <c r="E589" s="79" t="s">
        <v>217</v>
      </c>
      <c r="G589" s="75" t="s">
        <v>169</v>
      </c>
      <c r="J589" s="75" t="s">
        <v>218</v>
      </c>
      <c r="K589" s="75" t="s">
        <v>218</v>
      </c>
      <c r="L589" s="75" t="s">
        <v>218</v>
      </c>
      <c r="M589" s="75" t="s">
        <v>183</v>
      </c>
      <c r="O589" s="75">
        <v>2007</v>
      </c>
    </row>
    <row r="590" spans="1:16">
      <c r="A590" s="76">
        <v>45919</v>
      </c>
      <c r="C590" s="75" t="s">
        <v>414</v>
      </c>
      <c r="D590" s="78" t="s">
        <v>434</v>
      </c>
      <c r="E590" s="79" t="s">
        <v>217</v>
      </c>
      <c r="H590" s="75" t="s">
        <v>169</v>
      </c>
      <c r="I590" s="75" t="s">
        <v>174</v>
      </c>
      <c r="J590" s="75" t="s">
        <v>218</v>
      </c>
      <c r="K590" s="75" t="s">
        <v>218</v>
      </c>
      <c r="L590" s="75" t="s">
        <v>218</v>
      </c>
    </row>
    <row r="591" spans="1:16">
      <c r="A591" s="76">
        <v>41929</v>
      </c>
      <c r="C591" s="75" t="s">
        <v>414</v>
      </c>
      <c r="D591" s="78" t="s">
        <v>441</v>
      </c>
      <c r="E591" s="79" t="s">
        <v>217</v>
      </c>
      <c r="H591" s="75" t="s">
        <v>169</v>
      </c>
      <c r="I591" s="75" t="s">
        <v>174</v>
      </c>
      <c r="J591" s="75" t="s">
        <v>218</v>
      </c>
      <c r="K591" s="75" t="s">
        <v>218</v>
      </c>
      <c r="L591" s="75" t="s">
        <v>218</v>
      </c>
    </row>
    <row r="592" spans="1:16">
      <c r="A592" s="76">
        <v>41929</v>
      </c>
      <c r="C592" s="75" t="s">
        <v>414</v>
      </c>
      <c r="D592" s="78" t="s">
        <v>441</v>
      </c>
      <c r="E592" s="79" t="s">
        <v>217</v>
      </c>
      <c r="H592" s="75" t="s">
        <v>169</v>
      </c>
      <c r="J592" s="75" t="s">
        <v>218</v>
      </c>
      <c r="K592" s="75" t="s">
        <v>218</v>
      </c>
      <c r="L592" s="75" t="s">
        <v>218</v>
      </c>
    </row>
    <row r="593" spans="1:15">
      <c r="A593" s="76">
        <v>45919</v>
      </c>
      <c r="C593" s="75" t="s">
        <v>414</v>
      </c>
      <c r="D593" s="78" t="s">
        <v>441</v>
      </c>
      <c r="E593" s="79" t="s">
        <v>217</v>
      </c>
      <c r="F593" s="75" t="s">
        <v>169</v>
      </c>
      <c r="G593" s="75" t="s">
        <v>169</v>
      </c>
      <c r="J593" s="75" t="s">
        <v>218</v>
      </c>
      <c r="K593" s="75" t="s">
        <v>4368</v>
      </c>
      <c r="L593" s="75"/>
    </row>
    <row r="594" spans="1:15" ht="25.5">
      <c r="A594" s="113">
        <v>41411</v>
      </c>
      <c r="B594" s="110"/>
      <c r="C594" s="82" t="s">
        <v>414</v>
      </c>
      <c r="D594" s="112" t="s">
        <v>415</v>
      </c>
      <c r="E594" s="111" t="s">
        <v>219</v>
      </c>
      <c r="F594" s="82"/>
      <c r="G594" s="82"/>
      <c r="H594" s="75" t="s">
        <v>169</v>
      </c>
      <c r="J594" s="82" t="s">
        <v>220</v>
      </c>
      <c r="K594" s="82" t="s">
        <v>220</v>
      </c>
      <c r="L594" s="82" t="s">
        <v>220</v>
      </c>
      <c r="M594" s="75" t="s">
        <v>183</v>
      </c>
      <c r="O594" s="75" t="s">
        <v>255</v>
      </c>
    </row>
    <row r="595" spans="1:15">
      <c r="A595" s="76">
        <v>40179</v>
      </c>
      <c r="C595" s="75" t="s">
        <v>414</v>
      </c>
      <c r="D595" s="78" t="s">
        <v>415</v>
      </c>
      <c r="E595" s="79" t="s">
        <v>219</v>
      </c>
      <c r="F595" s="75" t="s">
        <v>169</v>
      </c>
      <c r="J595" s="75" t="s">
        <v>220</v>
      </c>
      <c r="K595" s="75" t="s">
        <v>220</v>
      </c>
      <c r="L595" s="75" t="s">
        <v>220</v>
      </c>
      <c r="M595" s="75" t="s">
        <v>497</v>
      </c>
      <c r="O595" s="75">
        <v>2009</v>
      </c>
    </row>
    <row r="596" spans="1:15">
      <c r="A596" s="113">
        <v>40179</v>
      </c>
      <c r="B596" s="110"/>
      <c r="C596" s="82" t="s">
        <v>414</v>
      </c>
      <c r="D596" s="112" t="s">
        <v>415</v>
      </c>
      <c r="E596" s="111" t="s">
        <v>219</v>
      </c>
      <c r="F596" s="82"/>
      <c r="G596" s="75" t="s">
        <v>169</v>
      </c>
      <c r="H596" s="82"/>
      <c r="I596" s="82"/>
      <c r="J596" s="82" t="s">
        <v>220</v>
      </c>
      <c r="K596" s="82" t="s">
        <v>220</v>
      </c>
      <c r="L596" s="82" t="s">
        <v>220</v>
      </c>
      <c r="O596" s="75">
        <v>2009</v>
      </c>
    </row>
    <row r="597" spans="1:15" ht="25.5">
      <c r="A597" s="113">
        <v>45919</v>
      </c>
      <c r="B597" s="110"/>
      <c r="C597" s="82" t="s">
        <v>414</v>
      </c>
      <c r="D597" s="112" t="s">
        <v>4358</v>
      </c>
      <c r="E597" s="111" t="s">
        <v>219</v>
      </c>
      <c r="F597" s="82" t="s">
        <v>169</v>
      </c>
      <c r="G597" s="75" t="s">
        <v>169</v>
      </c>
      <c r="H597" s="82" t="s">
        <v>169</v>
      </c>
      <c r="I597" s="82" t="s">
        <v>174</v>
      </c>
      <c r="J597" s="82" t="s">
        <v>220</v>
      </c>
      <c r="K597" s="82" t="s">
        <v>220</v>
      </c>
      <c r="L597" s="82" t="s">
        <v>220</v>
      </c>
      <c r="O597" s="75">
        <v>2009</v>
      </c>
    </row>
    <row r="598" spans="1:15" ht="25.5">
      <c r="A598" s="76">
        <v>36342</v>
      </c>
      <c r="C598" s="75" t="s">
        <v>414</v>
      </c>
      <c r="D598" s="78" t="s">
        <v>415</v>
      </c>
      <c r="E598" s="79" t="s">
        <v>498</v>
      </c>
      <c r="G598" s="75" t="s">
        <v>169</v>
      </c>
      <c r="J598" s="75" t="s">
        <v>499</v>
      </c>
      <c r="K598" s="75" t="s">
        <v>499</v>
      </c>
      <c r="L598" s="75" t="s">
        <v>499</v>
      </c>
      <c r="O598" s="75">
        <v>2009</v>
      </c>
    </row>
    <row r="599" spans="1:15" ht="25.5">
      <c r="A599" s="76">
        <v>36342</v>
      </c>
      <c r="C599" s="75" t="s">
        <v>414</v>
      </c>
      <c r="D599" s="78" t="s">
        <v>415</v>
      </c>
      <c r="E599" s="79" t="s">
        <v>498</v>
      </c>
      <c r="H599" s="75" t="s">
        <v>169</v>
      </c>
      <c r="J599" s="75" t="s">
        <v>499</v>
      </c>
      <c r="K599" s="75" t="s">
        <v>499</v>
      </c>
      <c r="L599" s="75" t="s">
        <v>499</v>
      </c>
      <c r="M599" s="75" t="s">
        <v>183</v>
      </c>
      <c r="O599" s="75">
        <v>2010</v>
      </c>
    </row>
    <row r="600" spans="1:15" ht="25.5">
      <c r="A600" s="76">
        <v>36327</v>
      </c>
      <c r="C600" s="75" t="s">
        <v>414</v>
      </c>
      <c r="D600" s="78" t="s">
        <v>415</v>
      </c>
      <c r="E600" s="79" t="s">
        <v>103</v>
      </c>
      <c r="H600" s="75" t="s">
        <v>169</v>
      </c>
      <c r="J600" s="75" t="s">
        <v>500</v>
      </c>
      <c r="K600" s="75" t="s">
        <v>500</v>
      </c>
      <c r="L600" s="75" t="s">
        <v>208</v>
      </c>
      <c r="M600" s="75" t="s">
        <v>183</v>
      </c>
      <c r="O600" s="75">
        <v>2010</v>
      </c>
    </row>
    <row r="601" spans="1:15" ht="25.5">
      <c r="A601" s="76">
        <v>41411</v>
      </c>
      <c r="C601" s="75" t="s">
        <v>414</v>
      </c>
      <c r="D601" s="78" t="s">
        <v>415</v>
      </c>
      <c r="E601" s="79" t="s">
        <v>501</v>
      </c>
      <c r="I601" s="75" t="s">
        <v>275</v>
      </c>
      <c r="J601" s="75" t="s">
        <v>502</v>
      </c>
      <c r="K601" s="75" t="s">
        <v>503</v>
      </c>
      <c r="L601" s="75" t="s">
        <v>503</v>
      </c>
      <c r="M601" s="75" t="s">
        <v>183</v>
      </c>
      <c r="O601" s="75">
        <v>2010</v>
      </c>
    </row>
    <row r="602" spans="1:15" ht="25.5">
      <c r="A602" s="76">
        <v>30077</v>
      </c>
      <c r="C602" s="75" t="s">
        <v>414</v>
      </c>
      <c r="D602" s="78" t="s">
        <v>415</v>
      </c>
      <c r="E602" s="79" t="s">
        <v>501</v>
      </c>
      <c r="F602" s="75" t="s">
        <v>169</v>
      </c>
      <c r="J602" s="75" t="s">
        <v>502</v>
      </c>
      <c r="K602" s="75" t="s">
        <v>503</v>
      </c>
      <c r="L602" s="75" t="s">
        <v>503</v>
      </c>
      <c r="M602" s="75" t="s">
        <v>183</v>
      </c>
      <c r="O602" s="75">
        <v>2009</v>
      </c>
    </row>
    <row r="603" spans="1:15" ht="25.5">
      <c r="A603" s="76">
        <v>41411</v>
      </c>
      <c r="C603" s="75" t="s">
        <v>414</v>
      </c>
      <c r="D603" s="78" t="s">
        <v>415</v>
      </c>
      <c r="E603" s="79" t="s">
        <v>501</v>
      </c>
      <c r="G603" s="75" t="s">
        <v>169</v>
      </c>
      <c r="I603" s="92"/>
      <c r="J603" s="75" t="s">
        <v>502</v>
      </c>
      <c r="K603" s="75" t="s">
        <v>503</v>
      </c>
      <c r="L603" s="75" t="s">
        <v>503</v>
      </c>
      <c r="M603" s="75" t="s">
        <v>183</v>
      </c>
      <c r="O603" s="75">
        <v>2009</v>
      </c>
    </row>
    <row r="604" spans="1:15">
      <c r="A604" s="76" t="s">
        <v>4367</v>
      </c>
      <c r="I604" s="92"/>
      <c r="K604" s="75"/>
      <c r="L604" s="75"/>
    </row>
    <row r="605" spans="1:15">
      <c r="A605" s="76"/>
      <c r="I605" s="92"/>
      <c r="K605" s="75"/>
      <c r="L605" s="75"/>
    </row>
    <row r="606" spans="1:15">
      <c r="A606" s="76"/>
      <c r="I606" s="92"/>
      <c r="K606" s="75"/>
      <c r="L606" s="75"/>
    </row>
    <row r="607" spans="1:15">
      <c r="A607" s="76"/>
      <c r="I607" s="92"/>
      <c r="K607" s="75"/>
      <c r="L607" s="75"/>
    </row>
    <row r="608" spans="1:15" ht="25.5">
      <c r="A608" s="76">
        <v>23712</v>
      </c>
      <c r="C608" s="75" t="s">
        <v>414</v>
      </c>
      <c r="D608" s="78" t="s">
        <v>415</v>
      </c>
      <c r="E608" s="79" t="s">
        <v>221</v>
      </c>
      <c r="F608" s="75" t="s">
        <v>169</v>
      </c>
      <c r="I608" s="75" t="s">
        <v>275</v>
      </c>
      <c r="J608" s="75" t="s">
        <v>222</v>
      </c>
      <c r="K608" s="75" t="s">
        <v>222</v>
      </c>
      <c r="L608" s="75" t="s">
        <v>223</v>
      </c>
      <c r="M608" s="75" t="s">
        <v>183</v>
      </c>
      <c r="O608" s="75">
        <v>2009</v>
      </c>
    </row>
    <row r="609" spans="1:15" ht="25.5">
      <c r="A609" s="76">
        <v>41411</v>
      </c>
      <c r="C609" s="75" t="s">
        <v>414</v>
      </c>
      <c r="D609" s="78" t="s">
        <v>415</v>
      </c>
      <c r="E609" s="79" t="s">
        <v>221</v>
      </c>
      <c r="G609" s="75" t="s">
        <v>169</v>
      </c>
      <c r="J609" s="75" t="s">
        <v>222</v>
      </c>
      <c r="K609" s="75" t="s">
        <v>222</v>
      </c>
      <c r="L609" s="75" t="s">
        <v>223</v>
      </c>
      <c r="M609" s="75" t="s">
        <v>183</v>
      </c>
      <c r="O609" s="75">
        <v>2009</v>
      </c>
    </row>
    <row r="610" spans="1:15" ht="25.5">
      <c r="A610" s="76">
        <v>41411</v>
      </c>
      <c r="C610" s="75" t="s">
        <v>414</v>
      </c>
      <c r="D610" s="78" t="s">
        <v>415</v>
      </c>
      <c r="E610" s="79" t="s">
        <v>221</v>
      </c>
      <c r="H610" s="75" t="s">
        <v>169</v>
      </c>
      <c r="J610" s="75" t="s">
        <v>222</v>
      </c>
      <c r="K610" s="75" t="s">
        <v>222</v>
      </c>
      <c r="L610" s="75" t="s">
        <v>223</v>
      </c>
      <c r="M610" s="75" t="s">
        <v>183</v>
      </c>
      <c r="O610" s="75">
        <v>2009</v>
      </c>
    </row>
    <row r="611" spans="1:15" ht="25.5">
      <c r="A611" s="76">
        <v>42965</v>
      </c>
      <c r="C611" s="75" t="s">
        <v>414</v>
      </c>
      <c r="D611" s="78" t="s">
        <v>441</v>
      </c>
      <c r="E611" s="79" t="s">
        <v>221</v>
      </c>
      <c r="F611" s="75" t="s">
        <v>169</v>
      </c>
      <c r="G611" s="75" t="s">
        <v>169</v>
      </c>
      <c r="H611" s="75" t="s">
        <v>169</v>
      </c>
      <c r="J611" s="75" t="s">
        <v>504</v>
      </c>
      <c r="K611" s="75" t="s">
        <v>222</v>
      </c>
      <c r="L611" s="75" t="s">
        <v>223</v>
      </c>
      <c r="M611" s="75" t="s">
        <v>183</v>
      </c>
    </row>
    <row r="612" spans="1:15" ht="25.5">
      <c r="A612" s="76">
        <v>45737</v>
      </c>
      <c r="C612" s="75" t="s">
        <v>414</v>
      </c>
      <c r="D612" s="78" t="s">
        <v>430</v>
      </c>
      <c r="E612" s="79" t="s">
        <v>221</v>
      </c>
      <c r="F612" s="75" t="s">
        <v>169</v>
      </c>
      <c r="G612" s="75" t="s">
        <v>169</v>
      </c>
      <c r="H612" s="75" t="s">
        <v>169</v>
      </c>
      <c r="I612" s="75" t="s">
        <v>174</v>
      </c>
      <c r="J612" s="75" t="s">
        <v>504</v>
      </c>
      <c r="K612" s="75" t="s">
        <v>222</v>
      </c>
      <c r="L612" s="75" t="s">
        <v>223</v>
      </c>
    </row>
    <row r="613" spans="1:15" ht="25.5">
      <c r="A613" s="76">
        <v>45737</v>
      </c>
      <c r="C613" s="75" t="s">
        <v>414</v>
      </c>
      <c r="D613" s="78" t="s">
        <v>434</v>
      </c>
      <c r="E613" s="79" t="s">
        <v>221</v>
      </c>
      <c r="F613" s="75" t="s">
        <v>169</v>
      </c>
      <c r="G613" s="75" t="s">
        <v>169</v>
      </c>
      <c r="H613" s="75" t="s">
        <v>169</v>
      </c>
      <c r="I613" s="75" t="s">
        <v>174</v>
      </c>
      <c r="J613" s="75" t="s">
        <v>504</v>
      </c>
      <c r="K613" s="75" t="s">
        <v>222</v>
      </c>
      <c r="L613" s="75" t="s">
        <v>223</v>
      </c>
    </row>
    <row r="614" spans="1:15" ht="25.5">
      <c r="A614" s="76">
        <v>45737</v>
      </c>
      <c r="C614" s="75" t="s">
        <v>414</v>
      </c>
      <c r="D614" s="78" t="s">
        <v>505</v>
      </c>
      <c r="E614" s="79" t="s">
        <v>221</v>
      </c>
      <c r="F614" s="75" t="s">
        <v>169</v>
      </c>
      <c r="G614" s="75" t="s">
        <v>169</v>
      </c>
      <c r="H614" s="75" t="s">
        <v>169</v>
      </c>
      <c r="I614" s="75" t="s">
        <v>174</v>
      </c>
      <c r="J614" s="75" t="s">
        <v>504</v>
      </c>
      <c r="K614" s="75" t="s">
        <v>222</v>
      </c>
      <c r="L614" s="75" t="s">
        <v>223</v>
      </c>
    </row>
    <row r="615" spans="1:15" ht="25.5">
      <c r="A615" s="76">
        <v>45737</v>
      </c>
      <c r="C615" s="75" t="s">
        <v>414</v>
      </c>
      <c r="D615" s="78" t="s">
        <v>415</v>
      </c>
      <c r="E615" s="79" t="s">
        <v>221</v>
      </c>
      <c r="I615" s="75" t="s">
        <v>174</v>
      </c>
      <c r="J615" s="75" t="s">
        <v>504</v>
      </c>
      <c r="K615" s="75" t="s">
        <v>222</v>
      </c>
      <c r="L615" s="75" t="s">
        <v>223</v>
      </c>
    </row>
    <row r="616" spans="1:15" ht="25.5">
      <c r="A616" s="76">
        <v>45737</v>
      </c>
      <c r="C616" s="75" t="s">
        <v>414</v>
      </c>
      <c r="D616" s="78" t="s">
        <v>441</v>
      </c>
      <c r="E616" s="79" t="s">
        <v>221</v>
      </c>
      <c r="I616" s="75" t="s">
        <v>174</v>
      </c>
      <c r="J616" s="75" t="s">
        <v>504</v>
      </c>
      <c r="K616" s="75" t="s">
        <v>222</v>
      </c>
      <c r="L616" s="75" t="s">
        <v>223</v>
      </c>
    </row>
    <row r="617" spans="1:15" ht="25.5">
      <c r="A617" s="76">
        <v>35942</v>
      </c>
      <c r="C617" s="75" t="s">
        <v>414</v>
      </c>
      <c r="D617" s="78" t="s">
        <v>505</v>
      </c>
      <c r="E617" s="79" t="s">
        <v>224</v>
      </c>
      <c r="J617" s="75" t="s">
        <v>299</v>
      </c>
      <c r="K617" s="75" t="s">
        <v>225</v>
      </c>
      <c r="L617" s="75" t="s">
        <v>225</v>
      </c>
    </row>
    <row r="618" spans="1:15" ht="25.5">
      <c r="A618" s="76">
        <v>45919</v>
      </c>
      <c r="C618" s="75" t="s">
        <v>414</v>
      </c>
      <c r="D618" s="78" t="s">
        <v>505</v>
      </c>
      <c r="E618" s="79" t="s">
        <v>224</v>
      </c>
      <c r="F618" s="75" t="s">
        <v>169</v>
      </c>
      <c r="G618" s="75" t="s">
        <v>169</v>
      </c>
      <c r="H618" s="75" t="s">
        <v>169</v>
      </c>
      <c r="I618" s="75" t="s">
        <v>174</v>
      </c>
      <c r="J618" s="75" t="s">
        <v>299</v>
      </c>
      <c r="K618" s="75" t="s">
        <v>225</v>
      </c>
      <c r="L618" s="75" t="s">
        <v>225</v>
      </c>
    </row>
    <row r="619" spans="1:15" ht="25.5">
      <c r="A619" s="76">
        <v>39983</v>
      </c>
      <c r="C619" s="75" t="s">
        <v>414</v>
      </c>
      <c r="D619" s="78" t="s">
        <v>506</v>
      </c>
      <c r="E619" s="79" t="s">
        <v>224</v>
      </c>
      <c r="F619" s="75" t="s">
        <v>169</v>
      </c>
      <c r="I619" s="75" t="s">
        <v>275</v>
      </c>
      <c r="J619" s="75" t="s">
        <v>299</v>
      </c>
      <c r="K619" s="75" t="s">
        <v>225</v>
      </c>
      <c r="L619" s="75" t="s">
        <v>225</v>
      </c>
      <c r="M619" s="75" t="s">
        <v>183</v>
      </c>
      <c r="O619" s="75">
        <v>2009</v>
      </c>
    </row>
    <row r="620" spans="1:15" ht="25.5">
      <c r="A620" s="76">
        <v>41411</v>
      </c>
      <c r="C620" s="75" t="s">
        <v>414</v>
      </c>
      <c r="D620" s="78" t="s">
        <v>506</v>
      </c>
      <c r="E620" s="79" t="s">
        <v>224</v>
      </c>
      <c r="G620" s="75" t="s">
        <v>169</v>
      </c>
      <c r="J620" s="75" t="s">
        <v>299</v>
      </c>
      <c r="K620" s="75" t="s">
        <v>225</v>
      </c>
      <c r="L620" s="75" t="s">
        <v>225</v>
      </c>
      <c r="M620" s="75" t="s">
        <v>183</v>
      </c>
    </row>
    <row r="621" spans="1:15" ht="25.5">
      <c r="A621" s="76">
        <v>41411</v>
      </c>
      <c r="C621" s="75" t="s">
        <v>414</v>
      </c>
      <c r="D621" s="78" t="s">
        <v>506</v>
      </c>
      <c r="E621" s="79" t="s">
        <v>224</v>
      </c>
      <c r="H621" s="75" t="s">
        <v>169</v>
      </c>
      <c r="J621" s="75" t="s">
        <v>299</v>
      </c>
      <c r="K621" s="75" t="s">
        <v>225</v>
      </c>
      <c r="L621" s="75" t="s">
        <v>225</v>
      </c>
      <c r="M621" s="75" t="s">
        <v>183</v>
      </c>
    </row>
    <row r="622" spans="1:15" ht="25.5">
      <c r="A622" s="76">
        <v>45919</v>
      </c>
      <c r="C622" s="75" t="s">
        <v>414</v>
      </c>
      <c r="D622" s="78" t="s">
        <v>506</v>
      </c>
      <c r="E622" s="79" t="s">
        <v>224</v>
      </c>
      <c r="I622" s="75" t="s">
        <v>174</v>
      </c>
      <c r="J622" s="75" t="s">
        <v>299</v>
      </c>
      <c r="K622" s="75" t="s">
        <v>225</v>
      </c>
      <c r="L622" s="75" t="s">
        <v>225</v>
      </c>
      <c r="M622" s="75" t="s">
        <v>183</v>
      </c>
    </row>
    <row r="623" spans="1:15" ht="25.5">
      <c r="A623" s="76">
        <v>35965</v>
      </c>
      <c r="C623" s="75" t="s">
        <v>414</v>
      </c>
      <c r="D623" s="78" t="s">
        <v>415</v>
      </c>
      <c r="E623" s="79" t="s">
        <v>224</v>
      </c>
      <c r="F623" s="75" t="s">
        <v>169</v>
      </c>
      <c r="I623" s="75" t="s">
        <v>275</v>
      </c>
      <c r="J623" s="75" t="s">
        <v>299</v>
      </c>
      <c r="K623" s="75" t="s">
        <v>225</v>
      </c>
      <c r="L623" s="75" t="s">
        <v>225</v>
      </c>
      <c r="M623" s="75" t="s">
        <v>183</v>
      </c>
    </row>
    <row r="624" spans="1:15" ht="25.5">
      <c r="A624" s="76">
        <v>41411</v>
      </c>
      <c r="C624" s="75" t="s">
        <v>414</v>
      </c>
      <c r="D624" s="78" t="s">
        <v>415</v>
      </c>
      <c r="E624" s="79" t="s">
        <v>224</v>
      </c>
      <c r="G624" s="75" t="s">
        <v>169</v>
      </c>
      <c r="J624" s="75" t="s">
        <v>299</v>
      </c>
      <c r="K624" s="75" t="s">
        <v>225</v>
      </c>
      <c r="L624" s="75" t="s">
        <v>225</v>
      </c>
      <c r="M624" s="75" t="s">
        <v>183</v>
      </c>
      <c r="N624" s="22"/>
      <c r="O624" s="81"/>
    </row>
    <row r="625" spans="1:15" ht="25.5">
      <c r="A625" s="76">
        <v>41411</v>
      </c>
      <c r="C625" s="75" t="s">
        <v>414</v>
      </c>
      <c r="D625" s="78" t="s">
        <v>415</v>
      </c>
      <c r="E625" s="79" t="s">
        <v>224</v>
      </c>
      <c r="H625" s="75" t="s">
        <v>169</v>
      </c>
      <c r="J625" s="75" t="s">
        <v>299</v>
      </c>
      <c r="K625" s="75" t="s">
        <v>225</v>
      </c>
      <c r="L625" s="75" t="s">
        <v>225</v>
      </c>
      <c r="M625" s="75" t="s">
        <v>183</v>
      </c>
      <c r="N625" s="22"/>
      <c r="O625" s="81"/>
    </row>
    <row r="626" spans="1:15" ht="25.5">
      <c r="A626" s="76">
        <v>45919</v>
      </c>
      <c r="C626" s="75" t="s">
        <v>414</v>
      </c>
      <c r="D626" s="78" t="s">
        <v>415</v>
      </c>
      <c r="E626" s="79" t="s">
        <v>224</v>
      </c>
      <c r="I626" s="75" t="s">
        <v>174</v>
      </c>
      <c r="J626" s="75" t="s">
        <v>299</v>
      </c>
      <c r="K626" s="75" t="s">
        <v>225</v>
      </c>
      <c r="L626" s="75" t="s">
        <v>225</v>
      </c>
      <c r="M626" s="75" t="s">
        <v>183</v>
      </c>
      <c r="N626" s="22"/>
      <c r="O626" s="81"/>
    </row>
    <row r="627" spans="1:15" ht="25.5">
      <c r="A627" s="76">
        <v>39983</v>
      </c>
      <c r="B627" s="110"/>
      <c r="C627" s="82" t="s">
        <v>414</v>
      </c>
      <c r="D627" s="112" t="s">
        <v>434</v>
      </c>
      <c r="E627" s="111" t="s">
        <v>224</v>
      </c>
      <c r="F627" s="75" t="s">
        <v>169</v>
      </c>
      <c r="G627" s="82"/>
      <c r="H627" s="82"/>
      <c r="I627" s="82" t="s">
        <v>275</v>
      </c>
      <c r="J627" s="82" t="s">
        <v>299</v>
      </c>
      <c r="K627" s="82" t="s">
        <v>225</v>
      </c>
      <c r="L627" s="82" t="s">
        <v>225</v>
      </c>
      <c r="M627" s="75" t="s">
        <v>183</v>
      </c>
      <c r="N627" s="22"/>
      <c r="O627" s="81"/>
    </row>
    <row r="628" spans="1:15" ht="25.5">
      <c r="A628" s="76">
        <v>41411</v>
      </c>
      <c r="B628" s="110"/>
      <c r="C628" s="82" t="s">
        <v>414</v>
      </c>
      <c r="D628" s="112" t="s">
        <v>434</v>
      </c>
      <c r="E628" s="111" t="s">
        <v>224</v>
      </c>
      <c r="G628" s="82" t="s">
        <v>169</v>
      </c>
      <c r="H628" s="82"/>
      <c r="I628" s="82"/>
      <c r="J628" s="82" t="s">
        <v>299</v>
      </c>
      <c r="K628" s="82" t="s">
        <v>225</v>
      </c>
      <c r="L628" s="82" t="s">
        <v>225</v>
      </c>
      <c r="M628" s="82" t="s">
        <v>183</v>
      </c>
      <c r="O628" s="75" t="s">
        <v>255</v>
      </c>
    </row>
    <row r="629" spans="1:15" ht="25.5">
      <c r="A629" s="76">
        <v>41411</v>
      </c>
      <c r="B629" s="110"/>
      <c r="C629" s="82" t="s">
        <v>414</v>
      </c>
      <c r="D629" s="112" t="s">
        <v>434</v>
      </c>
      <c r="E629" s="111" t="s">
        <v>224</v>
      </c>
      <c r="G629" s="82"/>
      <c r="H629" s="82" t="s">
        <v>169</v>
      </c>
      <c r="I629" s="82"/>
      <c r="J629" s="82" t="s">
        <v>299</v>
      </c>
      <c r="K629" s="82" t="s">
        <v>225</v>
      </c>
      <c r="L629" s="82" t="s">
        <v>225</v>
      </c>
      <c r="M629" s="82" t="s">
        <v>183</v>
      </c>
      <c r="O629" s="75">
        <v>2007</v>
      </c>
    </row>
    <row r="630" spans="1:15" ht="25.5">
      <c r="A630" s="76">
        <v>45919</v>
      </c>
      <c r="B630" s="110"/>
      <c r="C630" s="82" t="s">
        <v>414</v>
      </c>
      <c r="D630" s="112" t="s">
        <v>434</v>
      </c>
      <c r="E630" s="111" t="s">
        <v>224</v>
      </c>
      <c r="G630" s="82"/>
      <c r="H630" s="82"/>
      <c r="I630" s="82" t="s">
        <v>174</v>
      </c>
      <c r="J630" s="82" t="s">
        <v>299</v>
      </c>
      <c r="K630" s="82" t="s">
        <v>225</v>
      </c>
      <c r="L630" s="82" t="s">
        <v>225</v>
      </c>
      <c r="M630" s="82"/>
    </row>
    <row r="631" spans="1:15" ht="25.5">
      <c r="A631" s="76">
        <v>41929</v>
      </c>
      <c r="B631" s="110"/>
      <c r="C631" s="82" t="s">
        <v>414</v>
      </c>
      <c r="D631" s="112" t="s">
        <v>441</v>
      </c>
      <c r="E631" s="111" t="s">
        <v>224</v>
      </c>
      <c r="G631" s="82"/>
      <c r="H631" s="82" t="s">
        <v>169</v>
      </c>
      <c r="I631" s="82"/>
      <c r="J631" s="82" t="s">
        <v>299</v>
      </c>
      <c r="K631" s="82" t="s">
        <v>225</v>
      </c>
      <c r="L631" s="82" t="s">
        <v>225</v>
      </c>
      <c r="M631" s="82"/>
    </row>
    <row r="632" spans="1:15" ht="25.5">
      <c r="A632" s="76">
        <v>45919</v>
      </c>
      <c r="B632" s="110"/>
      <c r="C632" s="82" t="s">
        <v>414</v>
      </c>
      <c r="D632" s="112" t="s">
        <v>441</v>
      </c>
      <c r="E632" s="111" t="s">
        <v>224</v>
      </c>
      <c r="F632" s="75" t="s">
        <v>169</v>
      </c>
      <c r="G632" s="82" t="s">
        <v>169</v>
      </c>
      <c r="H632" s="82"/>
      <c r="I632" s="82" t="s">
        <v>174</v>
      </c>
      <c r="J632" s="82" t="s">
        <v>299</v>
      </c>
      <c r="K632" s="82" t="s">
        <v>225</v>
      </c>
      <c r="L632" s="82" t="s">
        <v>225</v>
      </c>
      <c r="M632" s="82"/>
    </row>
    <row r="633" spans="1:15" ht="25.5">
      <c r="A633" s="102">
        <v>40956</v>
      </c>
      <c r="B633" s="114"/>
      <c r="C633" s="83" t="s">
        <v>414</v>
      </c>
      <c r="D633" s="115" t="s">
        <v>430</v>
      </c>
      <c r="E633" s="116" t="s">
        <v>110</v>
      </c>
      <c r="F633" s="83"/>
      <c r="G633" s="83"/>
      <c r="H633" s="75" t="s">
        <v>169</v>
      </c>
      <c r="J633" s="83" t="s">
        <v>507</v>
      </c>
      <c r="K633" s="88"/>
      <c r="L633" s="88"/>
      <c r="M633" s="82" t="s">
        <v>183</v>
      </c>
      <c r="O633" s="75">
        <v>2007</v>
      </c>
    </row>
    <row r="634" spans="1:15">
      <c r="A634" s="102">
        <v>41411</v>
      </c>
      <c r="B634" s="114"/>
      <c r="C634" s="83" t="s">
        <v>414</v>
      </c>
      <c r="D634" s="115" t="s">
        <v>430</v>
      </c>
      <c r="E634" s="116" t="s">
        <v>110</v>
      </c>
      <c r="F634" s="83"/>
      <c r="G634" s="83" t="s">
        <v>169</v>
      </c>
      <c r="J634" s="83" t="s">
        <v>507</v>
      </c>
      <c r="K634" s="88"/>
      <c r="L634" s="88"/>
      <c r="M634" s="92"/>
      <c r="O634" s="75">
        <v>2010</v>
      </c>
    </row>
    <row r="635" spans="1:15">
      <c r="A635" s="102">
        <v>41411</v>
      </c>
      <c r="B635" s="114"/>
      <c r="C635" s="83" t="s">
        <v>414</v>
      </c>
      <c r="D635" s="115" t="s">
        <v>430</v>
      </c>
      <c r="E635" s="116" t="s">
        <v>110</v>
      </c>
      <c r="F635" s="83" t="s">
        <v>169</v>
      </c>
      <c r="G635" s="83"/>
      <c r="J635" s="83" t="s">
        <v>507</v>
      </c>
      <c r="K635" s="88"/>
      <c r="L635" s="88"/>
      <c r="M635" s="75" t="s">
        <v>508</v>
      </c>
      <c r="O635" s="75">
        <v>2010</v>
      </c>
    </row>
    <row r="636" spans="1:15" ht="25.5">
      <c r="A636" s="102">
        <v>44155</v>
      </c>
      <c r="B636" s="114"/>
      <c r="C636" s="83" t="s">
        <v>414</v>
      </c>
      <c r="D636" s="115" t="s">
        <v>415</v>
      </c>
      <c r="E636" s="116" t="s">
        <v>110</v>
      </c>
      <c r="F636" s="83" t="s">
        <v>169</v>
      </c>
      <c r="G636" s="83" t="s">
        <v>169</v>
      </c>
      <c r="H636" s="75" t="s">
        <v>169</v>
      </c>
      <c r="J636" s="83" t="s">
        <v>509</v>
      </c>
      <c r="K636" s="83" t="s">
        <v>510</v>
      </c>
      <c r="L636" s="83" t="s">
        <v>511</v>
      </c>
    </row>
    <row r="637" spans="1:15">
      <c r="A637" s="102">
        <v>44155</v>
      </c>
      <c r="B637" s="114"/>
      <c r="C637" s="83" t="s">
        <v>414</v>
      </c>
      <c r="D637" s="115" t="s">
        <v>415</v>
      </c>
      <c r="E637" s="116" t="s">
        <v>111</v>
      </c>
      <c r="F637" s="83" t="s">
        <v>169</v>
      </c>
      <c r="G637" s="83" t="s">
        <v>169</v>
      </c>
      <c r="H637" s="75" t="s">
        <v>169</v>
      </c>
      <c r="J637" s="83" t="s">
        <v>512</v>
      </c>
      <c r="K637" s="83"/>
      <c r="L637" s="83"/>
    </row>
    <row r="638" spans="1:15" ht="25.5">
      <c r="A638" s="76">
        <v>40026</v>
      </c>
      <c r="B638" s="76"/>
      <c r="C638" s="75" t="s">
        <v>414</v>
      </c>
      <c r="D638" s="78" t="s">
        <v>430</v>
      </c>
      <c r="E638" s="79" t="s">
        <v>112</v>
      </c>
      <c r="H638" s="75" t="s">
        <v>169</v>
      </c>
      <c r="J638" s="75" t="s">
        <v>513</v>
      </c>
      <c r="K638" s="75" t="s">
        <v>513</v>
      </c>
      <c r="L638" s="75" t="s">
        <v>208</v>
      </c>
      <c r="M638" s="75" t="s">
        <v>514</v>
      </c>
      <c r="O638" s="75">
        <v>2010</v>
      </c>
    </row>
    <row r="639" spans="1:15">
      <c r="A639" s="76">
        <v>44155</v>
      </c>
      <c r="B639" s="76"/>
      <c r="C639" s="75" t="s">
        <v>414</v>
      </c>
      <c r="D639" s="78" t="s">
        <v>415</v>
      </c>
      <c r="E639" s="79" t="s">
        <v>112</v>
      </c>
      <c r="F639" s="75" t="s">
        <v>169</v>
      </c>
      <c r="G639" s="75" t="s">
        <v>169</v>
      </c>
      <c r="H639" s="75" t="s">
        <v>169</v>
      </c>
      <c r="I639" s="75" t="s">
        <v>169</v>
      </c>
      <c r="J639" s="75" t="s">
        <v>513</v>
      </c>
      <c r="K639" s="75" t="s">
        <v>513</v>
      </c>
      <c r="L639" s="75"/>
    </row>
    <row r="640" spans="1:15" ht="38.25">
      <c r="A640" s="76">
        <v>43077</v>
      </c>
      <c r="B640" s="76"/>
      <c r="C640" s="75" t="s">
        <v>414</v>
      </c>
      <c r="D640" s="78" t="s">
        <v>415</v>
      </c>
      <c r="E640" s="79" t="s">
        <v>227</v>
      </c>
      <c r="F640" s="75" t="s">
        <v>169</v>
      </c>
      <c r="J640" s="75" t="s">
        <v>515</v>
      </c>
      <c r="K640" s="75" t="s">
        <v>228</v>
      </c>
      <c r="L640" s="75" t="s">
        <v>228</v>
      </c>
      <c r="M640" s="75" t="s">
        <v>183</v>
      </c>
    </row>
    <row r="641" spans="1:16" ht="38.25">
      <c r="A641" s="76">
        <v>41264</v>
      </c>
      <c r="C641" s="75" t="s">
        <v>414</v>
      </c>
      <c r="D641" s="78" t="s">
        <v>516</v>
      </c>
      <c r="E641" s="79" t="s">
        <v>229</v>
      </c>
      <c r="F641" s="75" t="s">
        <v>169</v>
      </c>
      <c r="J641" s="75" t="s">
        <v>230</v>
      </c>
      <c r="K641" s="75" t="s">
        <v>230</v>
      </c>
      <c r="L641" s="75" t="s">
        <v>230</v>
      </c>
      <c r="M641" s="75" t="s">
        <v>183</v>
      </c>
      <c r="O641" s="75" t="s">
        <v>424</v>
      </c>
    </row>
    <row r="642" spans="1:16" ht="25.5">
      <c r="A642" s="76">
        <v>40564</v>
      </c>
      <c r="C642" s="75" t="s">
        <v>414</v>
      </c>
      <c r="D642" s="78" t="s">
        <v>415</v>
      </c>
      <c r="E642" s="79" t="s">
        <v>229</v>
      </c>
      <c r="F642" s="75" t="s">
        <v>169</v>
      </c>
      <c r="J642" s="75" t="s">
        <v>230</v>
      </c>
      <c r="K642" s="75" t="s">
        <v>230</v>
      </c>
      <c r="L642" s="75" t="s">
        <v>230</v>
      </c>
      <c r="M642" s="75" t="s">
        <v>183</v>
      </c>
      <c r="O642" s="75" t="s">
        <v>424</v>
      </c>
    </row>
    <row r="643" spans="1:16" ht="25.5">
      <c r="A643" s="76">
        <v>43077</v>
      </c>
      <c r="C643" s="75" t="s">
        <v>414</v>
      </c>
      <c r="D643" s="78" t="s">
        <v>441</v>
      </c>
      <c r="E643" s="79" t="s">
        <v>517</v>
      </c>
      <c r="F643" s="75" t="s">
        <v>169</v>
      </c>
      <c r="G643" s="75" t="s">
        <v>169</v>
      </c>
      <c r="H643" s="75" t="s">
        <v>169</v>
      </c>
      <c r="J643" s="75" t="s">
        <v>518</v>
      </c>
      <c r="K643" s="75"/>
      <c r="L643" s="75"/>
      <c r="M643" s="75" t="s">
        <v>183</v>
      </c>
    </row>
    <row r="644" spans="1:16" ht="25.5">
      <c r="A644" s="76"/>
      <c r="C644" s="75" t="s">
        <v>414</v>
      </c>
      <c r="D644" s="78" t="s">
        <v>415</v>
      </c>
      <c r="E644" s="79" t="s">
        <v>519</v>
      </c>
      <c r="H644" s="75" t="s">
        <v>169</v>
      </c>
      <c r="J644" s="75" t="s">
        <v>520</v>
      </c>
      <c r="K644" s="75" t="s">
        <v>520</v>
      </c>
      <c r="L644" s="75" t="s">
        <v>44</v>
      </c>
      <c r="M644" s="75" t="s">
        <v>183</v>
      </c>
      <c r="O644" s="75" t="s">
        <v>424</v>
      </c>
    </row>
    <row r="645" spans="1:16" ht="25.5">
      <c r="A645" s="102">
        <v>41411</v>
      </c>
      <c r="C645" s="75" t="s">
        <v>414</v>
      </c>
      <c r="D645" s="78" t="s">
        <v>415</v>
      </c>
      <c r="E645" s="79" t="s">
        <v>519</v>
      </c>
      <c r="G645" s="75" t="s">
        <v>169</v>
      </c>
      <c r="J645" s="75" t="s">
        <v>520</v>
      </c>
      <c r="K645" s="75" t="s">
        <v>520</v>
      </c>
      <c r="L645" s="75" t="s">
        <v>44</v>
      </c>
      <c r="M645" s="75" t="s">
        <v>183</v>
      </c>
      <c r="O645" s="75">
        <v>2006</v>
      </c>
    </row>
    <row r="646" spans="1:16" ht="25.5">
      <c r="A646" s="102">
        <v>41411</v>
      </c>
      <c r="C646" s="75" t="s">
        <v>414</v>
      </c>
      <c r="D646" s="78" t="s">
        <v>415</v>
      </c>
      <c r="E646" s="79" t="s">
        <v>519</v>
      </c>
      <c r="F646" s="75" t="s">
        <v>169</v>
      </c>
      <c r="J646" s="75" t="s">
        <v>520</v>
      </c>
      <c r="K646" s="75" t="s">
        <v>520</v>
      </c>
      <c r="L646" s="75" t="s">
        <v>44</v>
      </c>
      <c r="M646" s="75" t="s">
        <v>183</v>
      </c>
      <c r="O646" s="75">
        <v>2006</v>
      </c>
    </row>
    <row r="647" spans="1:16" ht="25.5">
      <c r="A647" s="76">
        <v>41348</v>
      </c>
      <c r="C647" s="75" t="s">
        <v>414</v>
      </c>
      <c r="D647" s="78" t="s">
        <v>430</v>
      </c>
      <c r="E647" s="79" t="s">
        <v>115</v>
      </c>
      <c r="F647" s="75" t="s">
        <v>169</v>
      </c>
      <c r="J647" s="75" t="s">
        <v>521</v>
      </c>
      <c r="K647" s="75" t="s">
        <v>432</v>
      </c>
      <c r="L647" s="75" t="s">
        <v>208</v>
      </c>
      <c r="M647" s="75" t="s">
        <v>183</v>
      </c>
      <c r="O647" s="75" t="s">
        <v>424</v>
      </c>
    </row>
    <row r="648" spans="1:16" ht="25.5">
      <c r="A648" s="76">
        <v>41348</v>
      </c>
      <c r="C648" s="75" t="s">
        <v>414</v>
      </c>
      <c r="D648" s="78" t="s">
        <v>430</v>
      </c>
      <c r="E648" s="79" t="s">
        <v>115</v>
      </c>
      <c r="G648" s="75" t="s">
        <v>169</v>
      </c>
      <c r="J648" s="75" t="s">
        <v>521</v>
      </c>
      <c r="K648" s="75" t="s">
        <v>432</v>
      </c>
      <c r="L648" s="75" t="s">
        <v>208</v>
      </c>
      <c r="M648" s="75" t="s">
        <v>522</v>
      </c>
      <c r="O648" s="75">
        <v>2006</v>
      </c>
    </row>
    <row r="649" spans="1:16" ht="25.5">
      <c r="A649" s="76">
        <v>41348</v>
      </c>
      <c r="C649" s="75" t="s">
        <v>414</v>
      </c>
      <c r="D649" s="78" t="s">
        <v>430</v>
      </c>
      <c r="E649" s="79" t="s">
        <v>115</v>
      </c>
      <c r="H649" s="75" t="s">
        <v>169</v>
      </c>
      <c r="J649" s="75" t="s">
        <v>521</v>
      </c>
      <c r="K649" s="75" t="s">
        <v>432</v>
      </c>
      <c r="L649" s="75" t="s">
        <v>208</v>
      </c>
      <c r="M649" s="75" t="s">
        <v>522</v>
      </c>
      <c r="O649" s="75">
        <v>2006</v>
      </c>
    </row>
    <row r="650" spans="1:16" ht="25.5">
      <c r="A650" s="76">
        <v>41348</v>
      </c>
      <c r="C650" s="75" t="s">
        <v>414</v>
      </c>
      <c r="D650" s="78" t="s">
        <v>415</v>
      </c>
      <c r="E650" s="79" t="s">
        <v>115</v>
      </c>
      <c r="F650" s="75" t="s">
        <v>169</v>
      </c>
      <c r="J650" s="75" t="s">
        <v>521</v>
      </c>
      <c r="K650" s="75" t="s">
        <v>432</v>
      </c>
      <c r="L650" s="75" t="s">
        <v>208</v>
      </c>
      <c r="M650" s="75" t="s">
        <v>183</v>
      </c>
      <c r="O650" s="75">
        <v>2009</v>
      </c>
    </row>
    <row r="651" spans="1:16" ht="25.5">
      <c r="A651" s="76">
        <v>41348</v>
      </c>
      <c r="C651" s="75" t="s">
        <v>414</v>
      </c>
      <c r="D651" s="78" t="s">
        <v>415</v>
      </c>
      <c r="E651" s="79" t="s">
        <v>115</v>
      </c>
      <c r="G651" s="75" t="s">
        <v>169</v>
      </c>
      <c r="J651" s="75" t="s">
        <v>521</v>
      </c>
      <c r="K651" s="75" t="s">
        <v>432</v>
      </c>
      <c r="L651" s="75" t="s">
        <v>208</v>
      </c>
      <c r="M651" s="75" t="s">
        <v>522</v>
      </c>
      <c r="O651" s="75">
        <v>2010</v>
      </c>
    </row>
    <row r="652" spans="1:16" ht="25.5">
      <c r="A652" s="76">
        <v>41348</v>
      </c>
      <c r="C652" s="75" t="s">
        <v>414</v>
      </c>
      <c r="D652" s="78" t="s">
        <v>415</v>
      </c>
      <c r="E652" s="79" t="s">
        <v>115</v>
      </c>
      <c r="H652" s="75" t="s">
        <v>169</v>
      </c>
      <c r="J652" s="75" t="s">
        <v>521</v>
      </c>
      <c r="K652" s="75" t="s">
        <v>432</v>
      </c>
      <c r="L652" s="75" t="s">
        <v>208</v>
      </c>
      <c r="M652" s="75" t="s">
        <v>522</v>
      </c>
      <c r="O652" s="75">
        <v>2010</v>
      </c>
      <c r="P652" s="98"/>
    </row>
    <row r="653" spans="1:16" ht="25.5">
      <c r="A653" s="76">
        <v>41929</v>
      </c>
      <c r="C653" s="75" t="s">
        <v>414</v>
      </c>
      <c r="D653" s="78" t="s">
        <v>441</v>
      </c>
      <c r="E653" s="79" t="s">
        <v>115</v>
      </c>
      <c r="H653" s="75" t="s">
        <v>169</v>
      </c>
      <c r="J653" s="75" t="s">
        <v>521</v>
      </c>
      <c r="K653" s="75" t="s">
        <v>432</v>
      </c>
      <c r="L653" s="75" t="s">
        <v>208</v>
      </c>
      <c r="P653" s="98"/>
    </row>
    <row r="654" spans="1:16" ht="25.5">
      <c r="A654" s="76">
        <v>45737</v>
      </c>
      <c r="C654" s="75" t="s">
        <v>414</v>
      </c>
      <c r="D654" s="78" t="s">
        <v>430</v>
      </c>
      <c r="E654" s="79" t="s">
        <v>115</v>
      </c>
      <c r="I654" s="75" t="s">
        <v>174</v>
      </c>
      <c r="J654" s="75" t="s">
        <v>521</v>
      </c>
      <c r="K654" s="75" t="s">
        <v>432</v>
      </c>
      <c r="L654" s="75"/>
      <c r="P654" s="98"/>
    </row>
    <row r="655" spans="1:16" ht="25.5">
      <c r="A655" s="76">
        <v>45737</v>
      </c>
      <c r="C655" s="75" t="s">
        <v>414</v>
      </c>
      <c r="D655" s="78" t="s">
        <v>415</v>
      </c>
      <c r="E655" s="79" t="s">
        <v>115</v>
      </c>
      <c r="I655" s="75" t="s">
        <v>174</v>
      </c>
      <c r="J655" s="75" t="s">
        <v>521</v>
      </c>
      <c r="K655" s="75" t="s">
        <v>432</v>
      </c>
      <c r="L655" s="75"/>
      <c r="P655" s="98"/>
    </row>
    <row r="656" spans="1:16" ht="25.5">
      <c r="A656" s="76">
        <v>45737</v>
      </c>
      <c r="C656" s="75" t="s">
        <v>414</v>
      </c>
      <c r="D656" s="78" t="s">
        <v>441</v>
      </c>
      <c r="E656" s="79" t="s">
        <v>115</v>
      </c>
      <c r="F656" s="75" t="s">
        <v>169</v>
      </c>
      <c r="G656" s="75" t="s">
        <v>169</v>
      </c>
      <c r="I656" s="75" t="s">
        <v>174</v>
      </c>
      <c r="J656" s="75" t="s">
        <v>521</v>
      </c>
      <c r="K656" s="75" t="s">
        <v>432</v>
      </c>
      <c r="L656" s="75"/>
      <c r="P656" s="98"/>
    </row>
    <row r="657" spans="1:16" ht="25.5">
      <c r="A657" s="76">
        <v>45737</v>
      </c>
      <c r="C657" s="75" t="s">
        <v>414</v>
      </c>
      <c r="D657" s="78" t="s">
        <v>505</v>
      </c>
      <c r="E657" s="79" t="s">
        <v>115</v>
      </c>
      <c r="F657" s="75" t="s">
        <v>169</v>
      </c>
      <c r="G657" s="75" t="s">
        <v>169</v>
      </c>
      <c r="H657" s="75" t="s">
        <v>169</v>
      </c>
      <c r="I657" s="75" t="s">
        <v>174</v>
      </c>
      <c r="J657" s="75" t="s">
        <v>521</v>
      </c>
      <c r="K657" s="75" t="s">
        <v>432</v>
      </c>
      <c r="L657" s="75"/>
      <c r="P657" s="98"/>
    </row>
    <row r="658" spans="1:16" ht="25.5">
      <c r="A658" s="76">
        <v>45737</v>
      </c>
      <c r="C658" s="75" t="s">
        <v>414</v>
      </c>
      <c r="D658" s="78" t="s">
        <v>434</v>
      </c>
      <c r="E658" s="79" t="s">
        <v>115</v>
      </c>
      <c r="F658" s="75" t="s">
        <v>169</v>
      </c>
      <c r="G658" s="75" t="s">
        <v>169</v>
      </c>
      <c r="H658" s="75" t="s">
        <v>169</v>
      </c>
      <c r="I658" s="75" t="s">
        <v>174</v>
      </c>
      <c r="J658" s="75" t="s">
        <v>521</v>
      </c>
      <c r="K658" s="75" t="s">
        <v>432</v>
      </c>
      <c r="L658" s="75"/>
      <c r="P658" s="98"/>
    </row>
    <row r="659" spans="1:16" ht="25.5">
      <c r="A659" s="76">
        <v>42174</v>
      </c>
      <c r="C659" s="75" t="s">
        <v>414</v>
      </c>
      <c r="D659" s="78" t="s">
        <v>415</v>
      </c>
      <c r="E659" s="79" t="s">
        <v>523</v>
      </c>
      <c r="H659" s="75" t="s">
        <v>169</v>
      </c>
      <c r="J659" s="75" t="s">
        <v>524</v>
      </c>
      <c r="K659" s="75" t="s">
        <v>524</v>
      </c>
      <c r="L659" s="75" t="s">
        <v>402</v>
      </c>
      <c r="P659" s="98"/>
    </row>
    <row r="660" spans="1:16" ht="25.5">
      <c r="A660" s="76">
        <v>42171</v>
      </c>
      <c r="C660" s="75" t="s">
        <v>414</v>
      </c>
      <c r="D660" s="78" t="s">
        <v>434</v>
      </c>
      <c r="E660" s="79" t="s">
        <v>525</v>
      </c>
      <c r="H660" s="75" t="s">
        <v>169</v>
      </c>
      <c r="J660" s="75" t="s">
        <v>431</v>
      </c>
      <c r="K660" s="75" t="s">
        <v>432</v>
      </c>
      <c r="L660" s="75" t="s">
        <v>402</v>
      </c>
      <c r="P660" s="98"/>
    </row>
    <row r="661" spans="1:16" ht="25.5">
      <c r="A661" s="76">
        <v>42195</v>
      </c>
      <c r="C661" s="75" t="s">
        <v>414</v>
      </c>
      <c r="D661" s="78" t="s">
        <v>441</v>
      </c>
      <c r="E661" s="79" t="s">
        <v>525</v>
      </c>
      <c r="H661" s="75" t="s">
        <v>169</v>
      </c>
      <c r="J661" s="75" t="s">
        <v>431</v>
      </c>
      <c r="K661" s="75" t="s">
        <v>432</v>
      </c>
      <c r="L661" s="75"/>
      <c r="P661" s="98"/>
    </row>
    <row r="662" spans="1:16" ht="26.25">
      <c r="A662" s="76"/>
      <c r="B662" s="77">
        <v>46129</v>
      </c>
      <c r="C662" s="75" t="s">
        <v>414</v>
      </c>
      <c r="D662" s="78" t="s">
        <v>526</v>
      </c>
      <c r="E662" s="79" t="s">
        <v>527</v>
      </c>
      <c r="H662" s="75" t="s">
        <v>169</v>
      </c>
      <c r="J662" s="75" t="s">
        <v>528</v>
      </c>
      <c r="K662" s="75" t="s">
        <v>528</v>
      </c>
      <c r="L662" s="75" t="s">
        <v>528</v>
      </c>
      <c r="O662" s="75">
        <v>2010</v>
      </c>
      <c r="P662" s="95"/>
    </row>
    <row r="663" spans="1:16" ht="25.5">
      <c r="A663" s="76"/>
      <c r="B663" s="77">
        <v>46129</v>
      </c>
      <c r="C663" s="75" t="s">
        <v>414</v>
      </c>
      <c r="D663" s="104" t="s">
        <v>526</v>
      </c>
      <c r="E663" s="105" t="s">
        <v>527</v>
      </c>
      <c r="G663" s="75" t="s">
        <v>169</v>
      </c>
      <c r="J663" s="75" t="s">
        <v>528</v>
      </c>
      <c r="K663" s="75" t="s">
        <v>528</v>
      </c>
      <c r="L663" s="75" t="s">
        <v>528</v>
      </c>
      <c r="M663" s="75" t="s">
        <v>237</v>
      </c>
      <c r="O663" s="75">
        <v>2010</v>
      </c>
    </row>
    <row r="664" spans="1:16">
      <c r="A664" s="76">
        <v>46283</v>
      </c>
      <c r="C664" s="75" t="s">
        <v>414</v>
      </c>
      <c r="D664" s="104" t="s">
        <v>4366</v>
      </c>
      <c r="E664" s="105" t="s">
        <v>527</v>
      </c>
      <c r="F664" s="75" t="s">
        <v>169</v>
      </c>
      <c r="G664" s="75" t="s">
        <v>169</v>
      </c>
      <c r="H664" s="75" t="s">
        <v>169</v>
      </c>
      <c r="J664" s="75" t="s">
        <v>528</v>
      </c>
      <c r="K664" s="75" t="s">
        <v>528</v>
      </c>
      <c r="L664" s="75" t="s">
        <v>528</v>
      </c>
    </row>
    <row r="665" spans="1:16" ht="25.5">
      <c r="A665" s="76">
        <v>46129</v>
      </c>
      <c r="C665" s="75" t="s">
        <v>414</v>
      </c>
      <c r="D665" s="78" t="s">
        <v>526</v>
      </c>
      <c r="E665" s="79" t="s">
        <v>527</v>
      </c>
      <c r="G665" s="75" t="s">
        <v>169</v>
      </c>
      <c r="J665" s="75" t="s">
        <v>528</v>
      </c>
      <c r="K665" s="75" t="s">
        <v>528</v>
      </c>
      <c r="L665" s="75" t="s">
        <v>528</v>
      </c>
    </row>
    <row r="666" spans="1:16" ht="25.5">
      <c r="A666" s="76"/>
      <c r="C666" s="75" t="s">
        <v>414</v>
      </c>
      <c r="D666" s="78" t="s">
        <v>526</v>
      </c>
      <c r="E666" s="79" t="s">
        <v>231</v>
      </c>
      <c r="H666" s="75" t="s">
        <v>169</v>
      </c>
      <c r="J666" s="75" t="s">
        <v>232</v>
      </c>
      <c r="K666" s="75" t="s">
        <v>232</v>
      </c>
      <c r="L666" s="75" t="s">
        <v>232</v>
      </c>
      <c r="M666" s="75" t="s">
        <v>237</v>
      </c>
      <c r="O666" s="75">
        <v>2010</v>
      </c>
    </row>
    <row r="667" spans="1:16" ht="25.5">
      <c r="A667" s="76">
        <v>38373</v>
      </c>
      <c r="C667" s="75" t="s">
        <v>414</v>
      </c>
      <c r="D667" s="78" t="s">
        <v>446</v>
      </c>
      <c r="E667" s="79" t="s">
        <v>233</v>
      </c>
      <c r="H667" s="75" t="s">
        <v>169</v>
      </c>
      <c r="J667" s="75" t="s">
        <v>234</v>
      </c>
      <c r="K667" s="75" t="s">
        <v>235</v>
      </c>
      <c r="L667" s="75" t="s">
        <v>236</v>
      </c>
      <c r="M667" s="75" t="s">
        <v>237</v>
      </c>
      <c r="O667" s="75">
        <v>2010</v>
      </c>
    </row>
    <row r="668" spans="1:16" ht="38.25">
      <c r="A668" s="76"/>
      <c r="C668" s="75" t="s">
        <v>414</v>
      </c>
      <c r="D668" s="78" t="s">
        <v>446</v>
      </c>
      <c r="E668" s="79" t="s">
        <v>238</v>
      </c>
      <c r="H668" s="75" t="s">
        <v>169</v>
      </c>
      <c r="J668" s="75" t="s">
        <v>239</v>
      </c>
      <c r="K668" s="75" t="s">
        <v>239</v>
      </c>
      <c r="L668" s="75" t="s">
        <v>236</v>
      </c>
      <c r="M668" s="75" t="s">
        <v>529</v>
      </c>
      <c r="O668" s="75">
        <v>2010</v>
      </c>
    </row>
    <row r="669" spans="1:16" ht="25.5">
      <c r="A669" s="76"/>
      <c r="C669" s="75" t="s">
        <v>414</v>
      </c>
      <c r="D669" s="78" t="s">
        <v>430</v>
      </c>
      <c r="E669" s="79" t="s">
        <v>238</v>
      </c>
      <c r="H669" s="75" t="s">
        <v>169</v>
      </c>
      <c r="J669" s="75" t="s">
        <v>239</v>
      </c>
      <c r="K669" s="75" t="s">
        <v>239</v>
      </c>
      <c r="L669" s="75" t="s">
        <v>236</v>
      </c>
      <c r="M669" s="75" t="s">
        <v>183</v>
      </c>
      <c r="O669" s="75">
        <v>2010</v>
      </c>
    </row>
    <row r="670" spans="1:16" ht="25.5">
      <c r="A670" s="76"/>
      <c r="C670" s="75" t="s">
        <v>414</v>
      </c>
      <c r="D670" s="78" t="s">
        <v>415</v>
      </c>
      <c r="E670" s="79" t="s">
        <v>238</v>
      </c>
      <c r="G670" s="75" t="s">
        <v>169</v>
      </c>
      <c r="J670" s="75" t="s">
        <v>530</v>
      </c>
      <c r="K670" s="75" t="s">
        <v>239</v>
      </c>
      <c r="L670" s="75" t="s">
        <v>236</v>
      </c>
      <c r="M670" s="75" t="s">
        <v>183</v>
      </c>
      <c r="O670" s="75">
        <v>2010</v>
      </c>
    </row>
    <row r="671" spans="1:16" ht="25.5">
      <c r="A671" s="76">
        <v>40360</v>
      </c>
      <c r="C671" s="75" t="s">
        <v>414</v>
      </c>
      <c r="D671" s="78" t="s">
        <v>446</v>
      </c>
      <c r="E671" s="75">
        <v>51.079900000000002</v>
      </c>
      <c r="H671" s="75" t="s">
        <v>169</v>
      </c>
      <c r="J671" s="75" t="s">
        <v>240</v>
      </c>
      <c r="K671" s="75" t="s">
        <v>240</v>
      </c>
      <c r="L671" s="75" t="s">
        <v>236</v>
      </c>
      <c r="M671" s="75" t="s">
        <v>183</v>
      </c>
      <c r="O671" s="75">
        <v>2010</v>
      </c>
    </row>
    <row r="672" spans="1:16" ht="26.25">
      <c r="A672" s="76">
        <v>41411</v>
      </c>
      <c r="C672" s="75" t="s">
        <v>414</v>
      </c>
      <c r="D672" s="78" t="s">
        <v>446</v>
      </c>
      <c r="E672" s="75">
        <v>51.079900000000002</v>
      </c>
      <c r="G672" s="75" t="s">
        <v>169</v>
      </c>
      <c r="J672" s="75" t="s">
        <v>240</v>
      </c>
      <c r="K672" s="75" t="s">
        <v>240</v>
      </c>
      <c r="L672" s="75" t="s">
        <v>236</v>
      </c>
      <c r="M672" s="75" t="s">
        <v>183</v>
      </c>
      <c r="O672" s="75">
        <v>2010</v>
      </c>
      <c r="P672" s="95"/>
    </row>
    <row r="673" spans="1:17" ht="25.5">
      <c r="A673" s="76">
        <v>41411</v>
      </c>
      <c r="C673" s="75" t="s">
        <v>414</v>
      </c>
      <c r="D673" s="78" t="s">
        <v>446</v>
      </c>
      <c r="E673" s="75">
        <v>51.079900000000002</v>
      </c>
      <c r="F673" s="75" t="s">
        <v>169</v>
      </c>
      <c r="J673" s="75" t="s">
        <v>240</v>
      </c>
      <c r="K673" s="75" t="s">
        <v>240</v>
      </c>
      <c r="L673" s="75" t="s">
        <v>236</v>
      </c>
      <c r="M673" s="75" t="s">
        <v>183</v>
      </c>
      <c r="O673" s="75">
        <v>2010</v>
      </c>
      <c r="P673" s="98"/>
    </row>
    <row r="674" spans="1:17" ht="25.5">
      <c r="A674" s="76">
        <v>40360</v>
      </c>
      <c r="C674" s="75" t="s">
        <v>414</v>
      </c>
      <c r="D674" s="78" t="s">
        <v>430</v>
      </c>
      <c r="E674" s="75">
        <v>51.079900000000002</v>
      </c>
      <c r="H674" s="75" t="s">
        <v>169</v>
      </c>
      <c r="J674" s="75" t="s">
        <v>240</v>
      </c>
      <c r="K674" s="75" t="s">
        <v>240</v>
      </c>
      <c r="L674" s="75" t="s">
        <v>236</v>
      </c>
      <c r="M674" s="75" t="s">
        <v>183</v>
      </c>
      <c r="O674" s="75">
        <v>2010</v>
      </c>
    </row>
    <row r="675" spans="1:17" s="117" customFormat="1" ht="25.5">
      <c r="A675" s="76">
        <v>41411</v>
      </c>
      <c r="B675" s="77"/>
      <c r="C675" s="75" t="s">
        <v>414</v>
      </c>
      <c r="D675" s="78" t="s">
        <v>430</v>
      </c>
      <c r="E675" s="75">
        <v>51.079900000000002</v>
      </c>
      <c r="F675" s="75"/>
      <c r="G675" s="75" t="s">
        <v>169</v>
      </c>
      <c r="H675" s="75"/>
      <c r="I675" s="75"/>
      <c r="J675" s="75" t="s">
        <v>240</v>
      </c>
      <c r="K675" s="75" t="s">
        <v>240</v>
      </c>
      <c r="L675" s="75" t="s">
        <v>236</v>
      </c>
      <c r="M675" s="75" t="s">
        <v>183</v>
      </c>
      <c r="N675" s="92"/>
      <c r="O675" s="75">
        <v>2009</v>
      </c>
      <c r="P675" s="92"/>
      <c r="Q675" s="92"/>
    </row>
    <row r="676" spans="1:17" s="117" customFormat="1" ht="25.5">
      <c r="A676" s="76">
        <v>41411</v>
      </c>
      <c r="B676" s="77"/>
      <c r="C676" s="75" t="s">
        <v>414</v>
      </c>
      <c r="D676" s="78" t="s">
        <v>430</v>
      </c>
      <c r="E676" s="75">
        <v>51.079900000000002</v>
      </c>
      <c r="F676" s="75" t="s">
        <v>169</v>
      </c>
      <c r="G676" s="75"/>
      <c r="H676" s="75"/>
      <c r="I676" s="75"/>
      <c r="J676" s="75" t="s">
        <v>240</v>
      </c>
      <c r="K676" s="75" t="s">
        <v>240</v>
      </c>
      <c r="L676" s="75" t="s">
        <v>236</v>
      </c>
      <c r="M676" s="75" t="s">
        <v>183</v>
      </c>
      <c r="N676" s="92"/>
      <c r="O676" s="75">
        <v>2008</v>
      </c>
      <c r="P676" s="92"/>
    </row>
    <row r="677" spans="1:17" ht="25.5">
      <c r="A677" s="76">
        <v>40360</v>
      </c>
      <c r="B677" s="110"/>
      <c r="C677" s="75" t="s">
        <v>414</v>
      </c>
      <c r="D677" s="78" t="s">
        <v>415</v>
      </c>
      <c r="E677" s="75">
        <v>51.079900000000002</v>
      </c>
      <c r="H677" s="75" t="s">
        <v>169</v>
      </c>
      <c r="J677" s="75" t="s">
        <v>240</v>
      </c>
      <c r="K677" s="75" t="s">
        <v>240</v>
      </c>
      <c r="L677" s="75" t="s">
        <v>236</v>
      </c>
      <c r="M677" s="75" t="s">
        <v>183</v>
      </c>
      <c r="O677" s="75">
        <v>2006</v>
      </c>
      <c r="Q677" s="117"/>
    </row>
    <row r="678" spans="1:17" ht="25.5">
      <c r="A678" s="76">
        <v>41411</v>
      </c>
      <c r="B678" s="110"/>
      <c r="C678" s="75" t="s">
        <v>414</v>
      </c>
      <c r="D678" s="78" t="s">
        <v>415</v>
      </c>
      <c r="E678" s="75">
        <v>51.079900000000002</v>
      </c>
      <c r="G678" s="75" t="s">
        <v>169</v>
      </c>
      <c r="J678" s="75" t="s">
        <v>240</v>
      </c>
      <c r="K678" s="75" t="s">
        <v>240</v>
      </c>
      <c r="L678" s="75" t="s">
        <v>236</v>
      </c>
      <c r="O678" s="75">
        <v>2006</v>
      </c>
    </row>
    <row r="679" spans="1:17" ht="25.5">
      <c r="A679" s="76">
        <v>41411</v>
      </c>
      <c r="B679" s="110"/>
      <c r="C679" s="75" t="s">
        <v>414</v>
      </c>
      <c r="D679" s="78" t="s">
        <v>415</v>
      </c>
      <c r="E679" s="75">
        <v>51.079900000000002</v>
      </c>
      <c r="F679" s="75" t="s">
        <v>169</v>
      </c>
      <c r="J679" s="75" t="s">
        <v>240</v>
      </c>
      <c r="K679" s="75" t="s">
        <v>240</v>
      </c>
      <c r="L679" s="75" t="s">
        <v>236</v>
      </c>
      <c r="M679" s="110" t="s">
        <v>467</v>
      </c>
      <c r="O679" s="75">
        <v>2011</v>
      </c>
    </row>
    <row r="680" spans="1:17">
      <c r="A680" s="76">
        <v>33052</v>
      </c>
      <c r="B680" s="77">
        <v>43119</v>
      </c>
      <c r="C680" s="75" t="s">
        <v>414</v>
      </c>
      <c r="D680" s="78" t="s">
        <v>430</v>
      </c>
      <c r="E680" s="79" t="s">
        <v>531</v>
      </c>
      <c r="H680" s="75" t="s">
        <v>169</v>
      </c>
      <c r="J680" s="75" t="s">
        <v>532</v>
      </c>
      <c r="K680" s="75" t="s">
        <v>532</v>
      </c>
      <c r="L680" s="75" t="s">
        <v>532</v>
      </c>
      <c r="O680" s="75">
        <v>2004</v>
      </c>
    </row>
    <row r="681" spans="1:17">
      <c r="A681" s="76">
        <v>38146</v>
      </c>
      <c r="B681" s="110"/>
      <c r="C681" s="75" t="s">
        <v>414</v>
      </c>
      <c r="D681" s="78" t="s">
        <v>446</v>
      </c>
      <c r="E681" s="79" t="s">
        <v>533</v>
      </c>
      <c r="H681" s="75" t="s">
        <v>169</v>
      </c>
      <c r="J681" s="75" t="s">
        <v>534</v>
      </c>
      <c r="K681" s="75" t="s">
        <v>535</v>
      </c>
      <c r="L681" s="75" t="s">
        <v>534</v>
      </c>
      <c r="O681" s="75">
        <v>2006</v>
      </c>
    </row>
    <row r="682" spans="1:17" ht="25.5">
      <c r="A682" s="76">
        <v>33955</v>
      </c>
      <c r="B682" s="77">
        <v>46129</v>
      </c>
      <c r="C682" s="75" t="s">
        <v>414</v>
      </c>
      <c r="D682" s="104" t="s">
        <v>526</v>
      </c>
      <c r="E682" s="105" t="s">
        <v>536</v>
      </c>
      <c r="H682" s="75" t="s">
        <v>169</v>
      </c>
      <c r="J682" s="75" t="s">
        <v>537</v>
      </c>
      <c r="K682" s="75" t="s">
        <v>537</v>
      </c>
      <c r="L682" s="75" t="s">
        <v>537</v>
      </c>
      <c r="O682" s="75">
        <v>2009</v>
      </c>
    </row>
    <row r="683" spans="1:17">
      <c r="A683" s="76">
        <v>46129</v>
      </c>
      <c r="C683" s="75" t="s">
        <v>414</v>
      </c>
      <c r="D683" s="78" t="s">
        <v>4366</v>
      </c>
      <c r="E683" s="79" t="s">
        <v>536</v>
      </c>
      <c r="H683" s="75" t="s">
        <v>169</v>
      </c>
      <c r="J683" s="75" t="s">
        <v>537</v>
      </c>
      <c r="K683" s="75" t="s">
        <v>537</v>
      </c>
      <c r="L683" s="75" t="s">
        <v>537</v>
      </c>
    </row>
    <row r="684" spans="1:17">
      <c r="A684" s="76"/>
      <c r="C684" s="75" t="s">
        <v>414</v>
      </c>
      <c r="D684" s="78" t="s">
        <v>415</v>
      </c>
      <c r="E684" s="79" t="s">
        <v>538</v>
      </c>
      <c r="H684" s="75" t="s">
        <v>169</v>
      </c>
      <c r="J684" s="75" t="s">
        <v>539</v>
      </c>
      <c r="K684" s="75" t="s">
        <v>539</v>
      </c>
      <c r="L684" s="75" t="s">
        <v>539</v>
      </c>
      <c r="O684" s="75">
        <v>2006</v>
      </c>
    </row>
    <row r="685" spans="1:17" ht="25.5">
      <c r="A685" s="76">
        <v>31533</v>
      </c>
      <c r="B685" s="77">
        <v>46129</v>
      </c>
      <c r="C685" s="75" t="s">
        <v>414</v>
      </c>
      <c r="D685" s="104" t="s">
        <v>526</v>
      </c>
      <c r="E685" s="105" t="s">
        <v>242</v>
      </c>
      <c r="I685" s="75" t="s">
        <v>303</v>
      </c>
      <c r="J685" s="75" t="s">
        <v>540</v>
      </c>
      <c r="K685" s="75" t="s">
        <v>305</v>
      </c>
      <c r="L685" s="75" t="s">
        <v>306</v>
      </c>
      <c r="O685" s="75">
        <v>2006</v>
      </c>
    </row>
    <row r="686" spans="1:17" ht="25.5">
      <c r="A686" s="76">
        <v>31533</v>
      </c>
      <c r="B686" s="77">
        <v>46129</v>
      </c>
      <c r="C686" s="75" t="s">
        <v>414</v>
      </c>
      <c r="D686" s="104" t="s">
        <v>526</v>
      </c>
      <c r="E686" s="105" t="s">
        <v>242</v>
      </c>
      <c r="H686" s="75" t="s">
        <v>169</v>
      </c>
      <c r="J686" s="75" t="s">
        <v>339</v>
      </c>
      <c r="K686" s="75" t="s">
        <v>243</v>
      </c>
      <c r="L686" s="75" t="s">
        <v>308</v>
      </c>
      <c r="O686" s="75">
        <v>2007</v>
      </c>
    </row>
    <row r="687" spans="1:17" ht="26.25">
      <c r="A687" s="76">
        <v>31533</v>
      </c>
      <c r="B687" s="77">
        <v>46129</v>
      </c>
      <c r="C687" s="75" t="s">
        <v>414</v>
      </c>
      <c r="D687" s="104" t="s">
        <v>526</v>
      </c>
      <c r="E687" s="105" t="s">
        <v>242</v>
      </c>
      <c r="G687" s="75" t="s">
        <v>169</v>
      </c>
      <c r="J687" s="75" t="s">
        <v>339</v>
      </c>
      <c r="K687" s="75" t="s">
        <v>243</v>
      </c>
      <c r="L687" s="75" t="s">
        <v>308</v>
      </c>
      <c r="O687" s="75">
        <v>2007</v>
      </c>
      <c r="P687" s="95"/>
    </row>
    <row r="688" spans="1:17" ht="26.25">
      <c r="A688" s="76">
        <v>46129</v>
      </c>
      <c r="C688" s="75" t="s">
        <v>414</v>
      </c>
      <c r="D688" s="78" t="s">
        <v>506</v>
      </c>
      <c r="E688" s="79" t="s">
        <v>242</v>
      </c>
      <c r="G688" s="75" t="s">
        <v>169</v>
      </c>
      <c r="H688" s="75" t="s">
        <v>169</v>
      </c>
      <c r="I688" s="75" t="s">
        <v>303</v>
      </c>
      <c r="J688" s="75" t="s">
        <v>339</v>
      </c>
      <c r="K688" s="75" t="s">
        <v>243</v>
      </c>
      <c r="L688" s="75" t="s">
        <v>308</v>
      </c>
      <c r="P688" s="95"/>
    </row>
    <row r="689" spans="1:16" ht="25.5">
      <c r="A689" s="76">
        <v>31449</v>
      </c>
      <c r="B689" s="77">
        <v>46129</v>
      </c>
      <c r="C689" s="75" t="s">
        <v>414</v>
      </c>
      <c r="D689" s="104" t="s">
        <v>526</v>
      </c>
      <c r="E689" s="105" t="s">
        <v>245</v>
      </c>
      <c r="H689" s="75" t="s">
        <v>169</v>
      </c>
      <c r="J689" s="75" t="s">
        <v>309</v>
      </c>
      <c r="K689" s="75" t="s">
        <v>247</v>
      </c>
      <c r="L689" s="75" t="s">
        <v>247</v>
      </c>
      <c r="O689" s="75">
        <v>2009</v>
      </c>
    </row>
    <row r="690" spans="1:16" ht="25.5">
      <c r="A690" s="76">
        <v>46129</v>
      </c>
      <c r="C690" s="75" t="s">
        <v>414</v>
      </c>
      <c r="D690" s="78" t="s">
        <v>526</v>
      </c>
      <c r="E690" s="79" t="s">
        <v>245</v>
      </c>
      <c r="H690" s="75" t="s">
        <v>169</v>
      </c>
      <c r="J690" s="75" t="s">
        <v>309</v>
      </c>
      <c r="K690" s="75" t="s">
        <v>247</v>
      </c>
      <c r="L690" s="75" t="s">
        <v>247</v>
      </c>
    </row>
    <row r="691" spans="1:16" ht="25.5">
      <c r="A691" s="76">
        <v>33161</v>
      </c>
      <c r="B691" s="77">
        <v>46129</v>
      </c>
      <c r="C691" s="75" t="s">
        <v>414</v>
      </c>
      <c r="D691" s="104" t="s">
        <v>526</v>
      </c>
      <c r="E691" s="105" t="s">
        <v>341</v>
      </c>
      <c r="H691" s="75" t="s">
        <v>169</v>
      </c>
      <c r="J691" s="75" t="s">
        <v>342</v>
      </c>
      <c r="K691" s="75" t="s">
        <v>342</v>
      </c>
      <c r="L691" s="75" t="s">
        <v>342</v>
      </c>
      <c r="O691" s="75">
        <v>2005</v>
      </c>
    </row>
    <row r="692" spans="1:16" ht="26.25">
      <c r="A692" s="76">
        <v>33161</v>
      </c>
      <c r="B692" s="77">
        <v>46129</v>
      </c>
      <c r="C692" s="75" t="s">
        <v>414</v>
      </c>
      <c r="D692" s="104" t="s">
        <v>526</v>
      </c>
      <c r="E692" s="105" t="s">
        <v>341</v>
      </c>
      <c r="G692" s="75" t="s">
        <v>169</v>
      </c>
      <c r="J692" s="75" t="s">
        <v>342</v>
      </c>
      <c r="K692" s="75" t="s">
        <v>342</v>
      </c>
      <c r="L692" s="75" t="s">
        <v>342</v>
      </c>
      <c r="P692" s="95"/>
    </row>
    <row r="693" spans="1:16" ht="26.25">
      <c r="A693" s="76">
        <v>46129</v>
      </c>
      <c r="C693" s="75" t="s">
        <v>414</v>
      </c>
      <c r="D693" s="78" t="s">
        <v>526</v>
      </c>
      <c r="E693" s="79" t="s">
        <v>341</v>
      </c>
      <c r="G693" s="75" t="s">
        <v>169</v>
      </c>
      <c r="H693" s="75" t="s">
        <v>169</v>
      </c>
      <c r="J693" s="75" t="s">
        <v>342</v>
      </c>
      <c r="K693" s="75" t="s">
        <v>342</v>
      </c>
      <c r="L693" s="75" t="s">
        <v>342</v>
      </c>
      <c r="P693" s="95"/>
    </row>
    <row r="694" spans="1:16" ht="25.5">
      <c r="A694" s="76">
        <v>37405</v>
      </c>
      <c r="B694" s="77">
        <v>46129</v>
      </c>
      <c r="C694" s="75" t="s">
        <v>414</v>
      </c>
      <c r="D694" s="104" t="s">
        <v>526</v>
      </c>
      <c r="E694" s="105" t="s">
        <v>126</v>
      </c>
      <c r="H694" s="75" t="s">
        <v>169</v>
      </c>
      <c r="J694" s="75" t="s">
        <v>541</v>
      </c>
      <c r="K694" s="75" t="s">
        <v>542</v>
      </c>
      <c r="L694" s="75" t="s">
        <v>543</v>
      </c>
      <c r="O694" s="75" t="s">
        <v>255</v>
      </c>
    </row>
    <row r="695" spans="1:16" ht="25.5">
      <c r="A695" s="76">
        <v>37405</v>
      </c>
      <c r="B695" s="77">
        <v>46129</v>
      </c>
      <c r="C695" s="75" t="s">
        <v>414</v>
      </c>
      <c r="D695" s="104" t="s">
        <v>526</v>
      </c>
      <c r="E695" s="105" t="s">
        <v>126</v>
      </c>
      <c r="G695" s="75" t="s">
        <v>169</v>
      </c>
      <c r="J695" s="75" t="s">
        <v>541</v>
      </c>
      <c r="K695" s="75" t="s">
        <v>542</v>
      </c>
      <c r="L695" s="75" t="s">
        <v>543</v>
      </c>
      <c r="O695" s="75" t="s">
        <v>255</v>
      </c>
    </row>
    <row r="696" spans="1:16" ht="25.5">
      <c r="A696" s="76">
        <v>46129</v>
      </c>
      <c r="C696" s="75" t="s">
        <v>414</v>
      </c>
      <c r="D696" s="78" t="s">
        <v>4366</v>
      </c>
      <c r="E696" s="79" t="s">
        <v>126</v>
      </c>
      <c r="G696" s="75" t="s">
        <v>169</v>
      </c>
      <c r="H696" s="75" t="s">
        <v>169</v>
      </c>
      <c r="J696" s="75" t="s">
        <v>541</v>
      </c>
      <c r="K696" s="75" t="s">
        <v>542</v>
      </c>
      <c r="L696" s="75" t="s">
        <v>543</v>
      </c>
    </row>
    <row r="697" spans="1:16" ht="25.5">
      <c r="A697" s="76">
        <v>36665</v>
      </c>
      <c r="B697" s="77">
        <v>46129</v>
      </c>
      <c r="C697" s="75" t="s">
        <v>414</v>
      </c>
      <c r="D697" s="104" t="s">
        <v>526</v>
      </c>
      <c r="E697" s="105" t="s">
        <v>127</v>
      </c>
      <c r="H697" s="75" t="s">
        <v>169</v>
      </c>
      <c r="J697" s="75" t="s">
        <v>248</v>
      </c>
      <c r="K697" s="75" t="s">
        <v>249</v>
      </c>
      <c r="L697" s="75" t="s">
        <v>249</v>
      </c>
      <c r="M697" s="92"/>
      <c r="O697" s="75">
        <v>2008</v>
      </c>
    </row>
    <row r="698" spans="1:16">
      <c r="A698" s="76">
        <v>46129</v>
      </c>
      <c r="C698" s="75" t="s">
        <v>414</v>
      </c>
      <c r="D698" s="78" t="s">
        <v>4366</v>
      </c>
      <c r="E698" s="79" t="s">
        <v>127</v>
      </c>
      <c r="H698" s="75" t="s">
        <v>169</v>
      </c>
      <c r="J698" s="75" t="s">
        <v>248</v>
      </c>
      <c r="K698" s="75" t="s">
        <v>249</v>
      </c>
      <c r="L698" s="75" t="s">
        <v>249</v>
      </c>
      <c r="M698" s="92"/>
    </row>
    <row r="699" spans="1:16" ht="25.5">
      <c r="A699" s="76"/>
      <c r="C699" s="75" t="s">
        <v>414</v>
      </c>
      <c r="D699" s="78" t="s">
        <v>526</v>
      </c>
      <c r="E699" s="79" t="s">
        <v>250</v>
      </c>
      <c r="H699" s="75" t="s">
        <v>169</v>
      </c>
      <c r="J699" s="75" t="s">
        <v>251</v>
      </c>
      <c r="K699" s="75" t="s">
        <v>251</v>
      </c>
      <c r="L699" s="75" t="s">
        <v>251</v>
      </c>
      <c r="M699" s="92"/>
      <c r="O699" s="75">
        <v>2008</v>
      </c>
    </row>
    <row r="700" spans="1:16" ht="22.5">
      <c r="A700" s="76">
        <v>41103</v>
      </c>
      <c r="C700" s="75" t="s">
        <v>414</v>
      </c>
      <c r="D700" s="78" t="s">
        <v>430</v>
      </c>
      <c r="E700" s="87" t="s">
        <v>544</v>
      </c>
      <c r="G700" s="75" t="s">
        <v>169</v>
      </c>
      <c r="J700" s="84" t="s">
        <v>545</v>
      </c>
      <c r="K700" s="84" t="s">
        <v>545</v>
      </c>
      <c r="L700" s="84" t="s">
        <v>545</v>
      </c>
      <c r="M700" s="53" t="s">
        <v>546</v>
      </c>
      <c r="O700" s="75">
        <v>2008</v>
      </c>
    </row>
    <row r="701" spans="1:16" ht="25.5">
      <c r="A701" s="76"/>
      <c r="C701" s="75" t="s">
        <v>414</v>
      </c>
      <c r="D701" s="78" t="s">
        <v>526</v>
      </c>
      <c r="E701" s="79" t="s">
        <v>133</v>
      </c>
      <c r="I701" s="75" t="s">
        <v>252</v>
      </c>
      <c r="J701" s="75" t="s">
        <v>253</v>
      </c>
      <c r="K701" s="79" t="s">
        <v>123</v>
      </c>
      <c r="L701" s="79" t="s">
        <v>123</v>
      </c>
      <c r="M701" s="75" t="s">
        <v>254</v>
      </c>
      <c r="O701" s="75">
        <v>2010</v>
      </c>
    </row>
    <row r="702" spans="1:16">
      <c r="A702" s="76"/>
      <c r="C702" s="75" t="s">
        <v>414</v>
      </c>
      <c r="D702" s="78" t="s">
        <v>430</v>
      </c>
      <c r="E702" s="79" t="s">
        <v>133</v>
      </c>
      <c r="I702" s="75" t="s">
        <v>252</v>
      </c>
      <c r="J702" s="75" t="s">
        <v>253</v>
      </c>
      <c r="K702" s="79" t="s">
        <v>256</v>
      </c>
      <c r="L702" s="75" t="s">
        <v>256</v>
      </c>
      <c r="O702" s="75">
        <v>2010</v>
      </c>
    </row>
    <row r="703" spans="1:16" ht="25.5">
      <c r="A703" s="76">
        <v>30350</v>
      </c>
      <c r="B703" s="77">
        <v>46129</v>
      </c>
      <c r="C703" s="75" t="s">
        <v>414</v>
      </c>
      <c r="D703" s="104" t="s">
        <v>526</v>
      </c>
      <c r="E703" s="105" t="s">
        <v>135</v>
      </c>
      <c r="F703" s="75" t="s">
        <v>169</v>
      </c>
      <c r="J703" s="75" t="s">
        <v>256</v>
      </c>
      <c r="K703" s="75" t="s">
        <v>256</v>
      </c>
      <c r="L703" s="75" t="s">
        <v>256</v>
      </c>
    </row>
    <row r="704" spans="1:16">
      <c r="A704" s="76">
        <v>46129</v>
      </c>
      <c r="C704" s="75" t="s">
        <v>414</v>
      </c>
      <c r="D704" s="78" t="s">
        <v>4366</v>
      </c>
      <c r="E704" s="79" t="s">
        <v>135</v>
      </c>
      <c r="F704" s="75" t="s">
        <v>169</v>
      </c>
      <c r="J704" s="75" t="s">
        <v>256</v>
      </c>
      <c r="K704" s="75" t="s">
        <v>256</v>
      </c>
      <c r="L704" s="75" t="s">
        <v>256</v>
      </c>
    </row>
    <row r="705" spans="1:15" ht="25.5">
      <c r="A705" s="76">
        <v>38646</v>
      </c>
      <c r="C705" s="75" t="s">
        <v>414</v>
      </c>
      <c r="D705" s="78" t="s">
        <v>430</v>
      </c>
      <c r="E705" s="79" t="s">
        <v>135</v>
      </c>
      <c r="F705" s="75" t="s">
        <v>169</v>
      </c>
      <c r="J705" s="75" t="s">
        <v>256</v>
      </c>
      <c r="K705" s="75" t="s">
        <v>256</v>
      </c>
      <c r="L705" s="75" t="s">
        <v>256</v>
      </c>
      <c r="M705" s="75" t="s">
        <v>183</v>
      </c>
      <c r="O705" s="75">
        <v>2010</v>
      </c>
    </row>
    <row r="706" spans="1:15" ht="25.5">
      <c r="A706" s="76"/>
      <c r="C706" s="75" t="s">
        <v>414</v>
      </c>
      <c r="D706" s="78" t="s">
        <v>441</v>
      </c>
      <c r="E706" s="79" t="s">
        <v>135</v>
      </c>
      <c r="F706" s="75" t="s">
        <v>169</v>
      </c>
      <c r="J706" s="75" t="s">
        <v>256</v>
      </c>
      <c r="K706" s="75" t="s">
        <v>256</v>
      </c>
      <c r="L706" s="75" t="s">
        <v>236</v>
      </c>
      <c r="M706" s="75" t="s">
        <v>183</v>
      </c>
      <c r="O706" s="75">
        <v>2010</v>
      </c>
    </row>
    <row r="707" spans="1:15" ht="25.5">
      <c r="A707" s="76">
        <v>41502</v>
      </c>
      <c r="B707" s="77">
        <v>46129</v>
      </c>
      <c r="C707" s="75" t="s">
        <v>414</v>
      </c>
      <c r="D707" s="104" t="s">
        <v>526</v>
      </c>
      <c r="E707" s="105" t="s">
        <v>136</v>
      </c>
      <c r="F707" s="75" t="s">
        <v>169</v>
      </c>
      <c r="J707" s="75" t="s">
        <v>400</v>
      </c>
      <c r="K707" s="75" t="s">
        <v>401</v>
      </c>
      <c r="L707" s="75" t="s">
        <v>400</v>
      </c>
      <c r="M707" s="81"/>
      <c r="O707" s="75">
        <v>2010</v>
      </c>
    </row>
    <row r="708" spans="1:15">
      <c r="A708" s="76">
        <v>46129</v>
      </c>
      <c r="C708" s="75" t="s">
        <v>414</v>
      </c>
      <c r="D708" s="78" t="s">
        <v>4366</v>
      </c>
      <c r="E708" s="79" t="s">
        <v>136</v>
      </c>
      <c r="F708" s="75" t="s">
        <v>169</v>
      </c>
      <c r="J708" s="75" t="s">
        <v>400</v>
      </c>
      <c r="K708" s="75" t="s">
        <v>401</v>
      </c>
      <c r="L708" s="75" t="s">
        <v>400</v>
      </c>
      <c r="M708" s="81"/>
    </row>
    <row r="709" spans="1:15">
      <c r="A709" s="76">
        <v>42268</v>
      </c>
      <c r="C709" s="75" t="s">
        <v>414</v>
      </c>
      <c r="D709" s="78" t="s">
        <v>434</v>
      </c>
      <c r="E709" s="79" t="s">
        <v>136</v>
      </c>
      <c r="F709" s="75" t="s">
        <v>169</v>
      </c>
      <c r="J709" s="75" t="s">
        <v>400</v>
      </c>
      <c r="K709" s="75" t="s">
        <v>401</v>
      </c>
      <c r="L709" s="75" t="s">
        <v>400</v>
      </c>
      <c r="M709" s="81"/>
    </row>
    <row r="710" spans="1:15" ht="25.5">
      <c r="A710" s="76">
        <v>42755</v>
      </c>
      <c r="C710" s="75" t="s">
        <v>414</v>
      </c>
      <c r="D710" s="78" t="s">
        <v>446</v>
      </c>
      <c r="E710" s="79" t="s">
        <v>137</v>
      </c>
      <c r="F710" s="75" t="s">
        <v>169</v>
      </c>
      <c r="G710" s="75" t="s">
        <v>169</v>
      </c>
      <c r="H710" s="75" t="s">
        <v>169</v>
      </c>
      <c r="J710" s="75" t="s">
        <v>547</v>
      </c>
      <c r="K710" s="75" t="s">
        <v>257</v>
      </c>
      <c r="L710" s="75"/>
      <c r="M710" s="81"/>
      <c r="O710" s="75">
        <v>2017</v>
      </c>
    </row>
    <row r="711" spans="1:15" ht="25.5">
      <c r="A711" s="76">
        <v>42755</v>
      </c>
      <c r="C711" s="75" t="s">
        <v>414</v>
      </c>
      <c r="D711" s="78" t="s">
        <v>430</v>
      </c>
      <c r="E711" s="79" t="s">
        <v>137</v>
      </c>
      <c r="F711" s="75" t="s">
        <v>169</v>
      </c>
      <c r="G711" s="75" t="s">
        <v>169</v>
      </c>
      <c r="H711" s="75" t="s">
        <v>169</v>
      </c>
      <c r="J711" s="75" t="s">
        <v>547</v>
      </c>
      <c r="K711" s="75" t="s">
        <v>257</v>
      </c>
      <c r="L711" s="75"/>
      <c r="M711" s="81"/>
      <c r="O711" s="75">
        <v>2017</v>
      </c>
    </row>
    <row r="712" spans="1:15" ht="25.5">
      <c r="A712" s="76">
        <v>42755</v>
      </c>
      <c r="C712" s="75" t="s">
        <v>414</v>
      </c>
      <c r="D712" s="78" t="s">
        <v>415</v>
      </c>
      <c r="E712" s="79" t="s">
        <v>137</v>
      </c>
      <c r="F712" s="75" t="s">
        <v>169</v>
      </c>
      <c r="G712" s="75" t="s">
        <v>169</v>
      </c>
      <c r="H712" s="75" t="s">
        <v>169</v>
      </c>
      <c r="J712" s="75" t="s">
        <v>547</v>
      </c>
      <c r="K712" s="75" t="s">
        <v>257</v>
      </c>
      <c r="L712" s="75"/>
      <c r="M712" s="81"/>
      <c r="O712" s="75">
        <v>2017</v>
      </c>
    </row>
    <row r="713" spans="1:15" ht="25.5">
      <c r="A713" s="76">
        <v>42755</v>
      </c>
      <c r="C713" s="75" t="s">
        <v>414</v>
      </c>
      <c r="D713" s="78" t="s">
        <v>441</v>
      </c>
      <c r="E713" s="79" t="s">
        <v>137</v>
      </c>
      <c r="F713" s="75" t="s">
        <v>169</v>
      </c>
      <c r="G713" s="75" t="s">
        <v>169</v>
      </c>
      <c r="H713" s="75" t="s">
        <v>169</v>
      </c>
      <c r="J713" s="75" t="s">
        <v>547</v>
      </c>
      <c r="K713" s="75" t="s">
        <v>257</v>
      </c>
      <c r="L713" s="75"/>
      <c r="M713" s="81"/>
      <c r="O713" s="75">
        <v>2017</v>
      </c>
    </row>
    <row r="714" spans="1:15" ht="25.5">
      <c r="A714" s="76">
        <v>45065</v>
      </c>
      <c r="C714" s="75" t="s">
        <v>414</v>
      </c>
      <c r="D714" s="78" t="s">
        <v>434</v>
      </c>
      <c r="E714" s="79" t="s">
        <v>137</v>
      </c>
      <c r="F714" s="75" t="s">
        <v>169</v>
      </c>
      <c r="G714" s="75" t="s">
        <v>169</v>
      </c>
      <c r="H714" s="75" t="s">
        <v>169</v>
      </c>
      <c r="I714" s="75" t="s">
        <v>548</v>
      </c>
      <c r="J714" s="75" t="s">
        <v>547</v>
      </c>
      <c r="K714" s="75" t="s">
        <v>257</v>
      </c>
      <c r="L714" s="75"/>
      <c r="M714" s="81"/>
    </row>
    <row r="715" spans="1:15" ht="25.5">
      <c r="A715" s="76">
        <v>41831</v>
      </c>
      <c r="C715" s="75" t="s">
        <v>414</v>
      </c>
      <c r="D715" s="78" t="s">
        <v>446</v>
      </c>
      <c r="E715" s="79" t="s">
        <v>549</v>
      </c>
      <c r="H715" s="75" t="s">
        <v>169</v>
      </c>
      <c r="J715" s="75" t="s">
        <v>550</v>
      </c>
      <c r="K715" s="75" t="s">
        <v>551</v>
      </c>
      <c r="L715" s="75" t="s">
        <v>551</v>
      </c>
      <c r="M715" s="92"/>
      <c r="O715" s="81">
        <v>2012</v>
      </c>
    </row>
    <row r="716" spans="1:15" ht="25.5">
      <c r="A716" s="76">
        <v>41831</v>
      </c>
      <c r="C716" s="75" t="s">
        <v>414</v>
      </c>
      <c r="D716" s="78" t="s">
        <v>446</v>
      </c>
      <c r="E716" s="79" t="s">
        <v>549</v>
      </c>
      <c r="G716" s="75" t="s">
        <v>169</v>
      </c>
      <c r="H716" s="92"/>
      <c r="J716" s="75" t="s">
        <v>550</v>
      </c>
      <c r="K716" s="75" t="s">
        <v>551</v>
      </c>
      <c r="L716" s="75" t="s">
        <v>551</v>
      </c>
      <c r="M716" s="92"/>
      <c r="O716" s="81">
        <v>2012</v>
      </c>
    </row>
    <row r="717" spans="1:15" ht="25.5">
      <c r="A717" s="76">
        <v>41831</v>
      </c>
      <c r="C717" s="75" t="s">
        <v>414</v>
      </c>
      <c r="D717" s="78" t="s">
        <v>446</v>
      </c>
      <c r="E717" s="79" t="s">
        <v>549</v>
      </c>
      <c r="F717" s="75" t="s">
        <v>169</v>
      </c>
      <c r="H717" s="92"/>
      <c r="J717" s="75" t="s">
        <v>550</v>
      </c>
      <c r="K717" s="75" t="s">
        <v>551</v>
      </c>
      <c r="L717" s="75" t="s">
        <v>551</v>
      </c>
      <c r="M717" s="92"/>
      <c r="O717" s="81">
        <v>2012</v>
      </c>
    </row>
    <row r="718" spans="1:15" ht="25.5">
      <c r="A718" s="76">
        <v>41831</v>
      </c>
      <c r="C718" s="75" t="s">
        <v>414</v>
      </c>
      <c r="D718" s="78" t="s">
        <v>415</v>
      </c>
      <c r="E718" s="79" t="s">
        <v>549</v>
      </c>
      <c r="F718" s="92"/>
      <c r="H718" s="75" t="s">
        <v>169</v>
      </c>
      <c r="J718" s="75" t="s">
        <v>550</v>
      </c>
      <c r="K718" s="75" t="s">
        <v>551</v>
      </c>
      <c r="L718" s="75" t="s">
        <v>551</v>
      </c>
      <c r="M718" s="92"/>
      <c r="O718" s="81">
        <v>2012</v>
      </c>
    </row>
    <row r="719" spans="1:15" ht="25.5">
      <c r="A719" s="76">
        <v>41831</v>
      </c>
      <c r="C719" s="75" t="s">
        <v>414</v>
      </c>
      <c r="D719" s="78" t="s">
        <v>415</v>
      </c>
      <c r="E719" s="79" t="s">
        <v>549</v>
      </c>
      <c r="F719" s="92"/>
      <c r="G719" s="75" t="s">
        <v>169</v>
      </c>
      <c r="H719" s="92"/>
      <c r="J719" s="75" t="s">
        <v>550</v>
      </c>
      <c r="K719" s="75" t="s">
        <v>551</v>
      </c>
      <c r="L719" s="75" t="s">
        <v>551</v>
      </c>
      <c r="M719" s="92"/>
      <c r="O719" s="81">
        <v>2012</v>
      </c>
    </row>
    <row r="720" spans="1:15" ht="25.5">
      <c r="A720" s="76">
        <v>41831</v>
      </c>
      <c r="C720" s="75" t="s">
        <v>414</v>
      </c>
      <c r="D720" s="78" t="s">
        <v>415</v>
      </c>
      <c r="E720" s="79" t="s">
        <v>549</v>
      </c>
      <c r="F720" s="75" t="s">
        <v>169</v>
      </c>
      <c r="H720" s="92"/>
      <c r="J720" s="75" t="s">
        <v>550</v>
      </c>
      <c r="K720" s="75" t="s">
        <v>551</v>
      </c>
      <c r="L720" s="75" t="s">
        <v>551</v>
      </c>
      <c r="M720" s="92"/>
      <c r="O720" s="81">
        <v>2012</v>
      </c>
    </row>
    <row r="721" spans="1:15" ht="25.5">
      <c r="A721" s="76">
        <v>41411</v>
      </c>
      <c r="C721" s="75" t="s">
        <v>414</v>
      </c>
      <c r="D721" s="78" t="s">
        <v>446</v>
      </c>
      <c r="E721" s="118">
        <v>52.030200000000001</v>
      </c>
      <c r="H721" s="75" t="s">
        <v>169</v>
      </c>
      <c r="J721" s="75" t="s">
        <v>259</v>
      </c>
      <c r="K721" s="75" t="s">
        <v>259</v>
      </c>
      <c r="L721" s="75" t="s">
        <v>236</v>
      </c>
      <c r="M721" s="75" t="s">
        <v>183</v>
      </c>
      <c r="O721" s="75">
        <v>2010</v>
      </c>
    </row>
    <row r="722" spans="1:15" ht="25.5">
      <c r="A722" s="76">
        <v>41411</v>
      </c>
      <c r="C722" s="75" t="s">
        <v>414</v>
      </c>
      <c r="D722" s="78" t="s">
        <v>446</v>
      </c>
      <c r="E722" s="118">
        <v>52.030200000000001</v>
      </c>
      <c r="G722" s="75" t="s">
        <v>169</v>
      </c>
      <c r="J722" s="75" t="s">
        <v>259</v>
      </c>
      <c r="K722" s="75" t="s">
        <v>259</v>
      </c>
      <c r="L722" s="75" t="s">
        <v>236</v>
      </c>
      <c r="M722" s="75" t="s">
        <v>183</v>
      </c>
      <c r="O722" s="75">
        <v>2010</v>
      </c>
    </row>
    <row r="723" spans="1:15" ht="25.5">
      <c r="A723" s="76">
        <v>41411</v>
      </c>
      <c r="C723" s="75" t="s">
        <v>414</v>
      </c>
      <c r="D723" s="78" t="s">
        <v>446</v>
      </c>
      <c r="E723" s="118">
        <v>52.030200000000001</v>
      </c>
      <c r="F723" s="75" t="s">
        <v>169</v>
      </c>
      <c r="J723" s="75" t="s">
        <v>259</v>
      </c>
      <c r="K723" s="75" t="s">
        <v>259</v>
      </c>
      <c r="L723" s="75" t="s">
        <v>236</v>
      </c>
      <c r="M723" s="75" t="s">
        <v>183</v>
      </c>
      <c r="O723" s="75">
        <v>2010</v>
      </c>
    </row>
    <row r="724" spans="1:15" ht="25.5">
      <c r="A724" s="76">
        <v>41411</v>
      </c>
      <c r="C724" s="75" t="s">
        <v>414</v>
      </c>
      <c r="D724" s="78" t="s">
        <v>430</v>
      </c>
      <c r="E724" s="118">
        <v>52.030200000000001</v>
      </c>
      <c r="H724" s="75" t="s">
        <v>169</v>
      </c>
      <c r="J724" s="75" t="s">
        <v>259</v>
      </c>
      <c r="K724" s="75" t="s">
        <v>259</v>
      </c>
      <c r="L724" s="75" t="s">
        <v>236</v>
      </c>
      <c r="M724" s="75" t="s">
        <v>183</v>
      </c>
      <c r="O724" s="75">
        <v>2010</v>
      </c>
    </row>
    <row r="725" spans="1:15" ht="25.5">
      <c r="A725" s="76">
        <v>41411</v>
      </c>
      <c r="C725" s="75" t="s">
        <v>414</v>
      </c>
      <c r="D725" s="78" t="s">
        <v>430</v>
      </c>
      <c r="E725" s="118">
        <v>52.030200000000001</v>
      </c>
      <c r="G725" s="75" t="s">
        <v>169</v>
      </c>
      <c r="J725" s="75" t="s">
        <v>259</v>
      </c>
      <c r="K725" s="75" t="s">
        <v>259</v>
      </c>
      <c r="L725" s="75" t="s">
        <v>236</v>
      </c>
      <c r="M725" s="75" t="s">
        <v>183</v>
      </c>
      <c r="O725" s="75">
        <v>2010</v>
      </c>
    </row>
    <row r="726" spans="1:15" ht="25.5">
      <c r="A726" s="76">
        <v>41411</v>
      </c>
      <c r="C726" s="75" t="s">
        <v>414</v>
      </c>
      <c r="D726" s="78" t="s">
        <v>430</v>
      </c>
      <c r="E726" s="118">
        <v>52.030200000000001</v>
      </c>
      <c r="F726" s="75" t="s">
        <v>169</v>
      </c>
      <c r="J726" s="75" t="s">
        <v>259</v>
      </c>
      <c r="K726" s="75" t="s">
        <v>259</v>
      </c>
      <c r="L726" s="75" t="s">
        <v>236</v>
      </c>
      <c r="M726" s="75" t="s">
        <v>183</v>
      </c>
      <c r="O726" s="75">
        <v>2010</v>
      </c>
    </row>
    <row r="727" spans="1:15" ht="25.5">
      <c r="A727" s="76">
        <v>41411</v>
      </c>
      <c r="C727" s="75" t="s">
        <v>414</v>
      </c>
      <c r="D727" s="78" t="s">
        <v>415</v>
      </c>
      <c r="E727" s="118">
        <v>52.030200000000001</v>
      </c>
      <c r="H727" s="75" t="s">
        <v>169</v>
      </c>
      <c r="J727" s="75" t="s">
        <v>259</v>
      </c>
      <c r="K727" s="75" t="s">
        <v>259</v>
      </c>
      <c r="L727" s="75" t="s">
        <v>236</v>
      </c>
      <c r="M727" s="75" t="s">
        <v>183</v>
      </c>
      <c r="O727" s="75">
        <v>2010</v>
      </c>
    </row>
    <row r="728" spans="1:15" ht="25.5">
      <c r="A728" s="76">
        <v>41411</v>
      </c>
      <c r="C728" s="75" t="s">
        <v>414</v>
      </c>
      <c r="D728" s="78" t="s">
        <v>415</v>
      </c>
      <c r="E728" s="118">
        <v>52.030200000000001</v>
      </c>
      <c r="G728" s="75" t="s">
        <v>169</v>
      </c>
      <c r="J728" s="75" t="s">
        <v>259</v>
      </c>
      <c r="K728" s="75" t="s">
        <v>259</v>
      </c>
      <c r="L728" s="75" t="s">
        <v>236</v>
      </c>
      <c r="M728" s="75" t="s">
        <v>183</v>
      </c>
      <c r="O728" s="75">
        <v>2010</v>
      </c>
    </row>
    <row r="729" spans="1:15" ht="25.5">
      <c r="A729" s="76">
        <v>41411</v>
      </c>
      <c r="C729" s="75" t="s">
        <v>414</v>
      </c>
      <c r="D729" s="78" t="s">
        <v>415</v>
      </c>
      <c r="E729" s="118">
        <v>52.030200000000001</v>
      </c>
      <c r="F729" s="75" t="s">
        <v>169</v>
      </c>
      <c r="J729" s="75" t="s">
        <v>259</v>
      </c>
      <c r="K729" s="75" t="s">
        <v>259</v>
      </c>
      <c r="L729" s="75" t="s">
        <v>236</v>
      </c>
      <c r="M729" s="75" t="s">
        <v>183</v>
      </c>
      <c r="O729" s="75">
        <v>2010</v>
      </c>
    </row>
    <row r="730" spans="1:15" ht="25.5">
      <c r="A730" s="76">
        <v>41411</v>
      </c>
      <c r="C730" s="75" t="s">
        <v>414</v>
      </c>
      <c r="D730" s="78" t="s">
        <v>434</v>
      </c>
      <c r="E730" s="118">
        <v>52.030200000000001</v>
      </c>
      <c r="H730" s="75" t="s">
        <v>169</v>
      </c>
      <c r="J730" s="75" t="s">
        <v>259</v>
      </c>
      <c r="K730" s="75" t="s">
        <v>259</v>
      </c>
      <c r="L730" s="75" t="s">
        <v>236</v>
      </c>
      <c r="M730" s="75" t="s">
        <v>183</v>
      </c>
      <c r="O730" s="75">
        <v>2010</v>
      </c>
    </row>
    <row r="731" spans="1:15" ht="25.5">
      <c r="A731" s="76">
        <v>41411</v>
      </c>
      <c r="C731" s="75" t="s">
        <v>414</v>
      </c>
      <c r="D731" s="78" t="s">
        <v>434</v>
      </c>
      <c r="E731" s="118">
        <v>52.030200000000001</v>
      </c>
      <c r="G731" s="75" t="s">
        <v>169</v>
      </c>
      <c r="J731" s="75" t="s">
        <v>259</v>
      </c>
      <c r="K731" s="75" t="s">
        <v>259</v>
      </c>
      <c r="L731" s="75" t="s">
        <v>236</v>
      </c>
      <c r="M731" s="75" t="s">
        <v>183</v>
      </c>
      <c r="O731" s="75">
        <v>2010</v>
      </c>
    </row>
    <row r="732" spans="1:15" ht="25.5">
      <c r="A732" s="76">
        <v>41411</v>
      </c>
      <c r="C732" s="75" t="s">
        <v>414</v>
      </c>
      <c r="D732" s="78" t="s">
        <v>434</v>
      </c>
      <c r="E732" s="118">
        <v>52.030200000000001</v>
      </c>
      <c r="F732" s="75" t="s">
        <v>169</v>
      </c>
      <c r="J732" s="75" t="s">
        <v>259</v>
      </c>
      <c r="K732" s="75" t="s">
        <v>259</v>
      </c>
      <c r="L732" s="75" t="s">
        <v>236</v>
      </c>
      <c r="M732" s="75" t="s">
        <v>183</v>
      </c>
      <c r="O732" s="75">
        <v>2010</v>
      </c>
    </row>
    <row r="733" spans="1:15" ht="25.5">
      <c r="A733" s="76">
        <v>45065</v>
      </c>
      <c r="C733" s="75" t="s">
        <v>414</v>
      </c>
      <c r="D733" s="78" t="s">
        <v>434</v>
      </c>
      <c r="E733" s="118">
        <v>52.030200000000001</v>
      </c>
      <c r="I733" s="75" t="s">
        <v>548</v>
      </c>
      <c r="J733" s="75" t="s">
        <v>259</v>
      </c>
      <c r="K733" s="75" t="s">
        <v>259</v>
      </c>
      <c r="L733" s="75" t="s">
        <v>236</v>
      </c>
      <c r="M733" s="75" t="s">
        <v>183</v>
      </c>
      <c r="O733" s="75">
        <v>2010</v>
      </c>
    </row>
    <row r="734" spans="1:15" ht="25.5">
      <c r="A734" s="76">
        <v>41411</v>
      </c>
      <c r="C734" s="75" t="s">
        <v>414</v>
      </c>
      <c r="D734" s="78" t="s">
        <v>441</v>
      </c>
      <c r="E734" s="118">
        <v>52.030200000000001</v>
      </c>
      <c r="H734" s="75" t="s">
        <v>169</v>
      </c>
      <c r="J734" s="75" t="s">
        <v>259</v>
      </c>
      <c r="K734" s="75" t="s">
        <v>259</v>
      </c>
      <c r="L734" s="75" t="s">
        <v>236</v>
      </c>
      <c r="M734" s="75" t="s">
        <v>183</v>
      </c>
      <c r="O734" s="75">
        <v>2010</v>
      </c>
    </row>
    <row r="735" spans="1:15" ht="25.5">
      <c r="A735" s="76">
        <v>41411</v>
      </c>
      <c r="C735" s="75" t="s">
        <v>414</v>
      </c>
      <c r="D735" s="78" t="s">
        <v>441</v>
      </c>
      <c r="E735" s="118">
        <v>52.030200000000001</v>
      </c>
      <c r="G735" s="75" t="s">
        <v>169</v>
      </c>
      <c r="J735" s="75" t="s">
        <v>259</v>
      </c>
      <c r="K735" s="75" t="s">
        <v>259</v>
      </c>
      <c r="L735" s="75" t="s">
        <v>236</v>
      </c>
      <c r="M735" s="75" t="s">
        <v>183</v>
      </c>
      <c r="O735" s="75">
        <v>2010</v>
      </c>
    </row>
    <row r="736" spans="1:15" ht="25.5">
      <c r="A736" s="76">
        <v>41411</v>
      </c>
      <c r="C736" s="75" t="s">
        <v>414</v>
      </c>
      <c r="D736" s="78" t="s">
        <v>441</v>
      </c>
      <c r="E736" s="118">
        <v>52.030200000000001</v>
      </c>
      <c r="F736" s="75" t="s">
        <v>169</v>
      </c>
      <c r="J736" s="75" t="s">
        <v>259</v>
      </c>
      <c r="K736" s="75" t="s">
        <v>259</v>
      </c>
      <c r="L736" s="75" t="s">
        <v>236</v>
      </c>
      <c r="M736" s="75" t="s">
        <v>183</v>
      </c>
      <c r="O736" s="75">
        <v>2010</v>
      </c>
    </row>
    <row r="737" spans="1:16" ht="25.5">
      <c r="A737" s="76"/>
      <c r="C737" s="75" t="s">
        <v>414</v>
      </c>
      <c r="D737" s="78" t="s">
        <v>446</v>
      </c>
      <c r="E737" s="79" t="s">
        <v>260</v>
      </c>
      <c r="H737" s="75" t="s">
        <v>169</v>
      </c>
      <c r="J737" s="75" t="s">
        <v>261</v>
      </c>
      <c r="K737" s="75" t="s">
        <v>261</v>
      </c>
      <c r="L737" s="75" t="s">
        <v>236</v>
      </c>
      <c r="M737" s="75" t="s">
        <v>183</v>
      </c>
      <c r="O737" s="75">
        <v>2010</v>
      </c>
    </row>
    <row r="738" spans="1:16" ht="25.5">
      <c r="A738" s="76"/>
      <c r="C738" s="75" t="s">
        <v>414</v>
      </c>
      <c r="D738" s="78" t="s">
        <v>446</v>
      </c>
      <c r="E738" s="79" t="s">
        <v>260</v>
      </c>
      <c r="G738" s="75" t="s">
        <v>169</v>
      </c>
      <c r="J738" s="75" t="s">
        <v>261</v>
      </c>
      <c r="K738" s="75" t="s">
        <v>261</v>
      </c>
      <c r="L738" s="75" t="s">
        <v>236</v>
      </c>
      <c r="M738" s="75" t="s">
        <v>183</v>
      </c>
      <c r="O738" s="75">
        <v>2010</v>
      </c>
    </row>
    <row r="739" spans="1:16" ht="25.5">
      <c r="A739" s="76">
        <v>41411</v>
      </c>
      <c r="C739" s="75" t="s">
        <v>414</v>
      </c>
      <c r="D739" s="78" t="s">
        <v>446</v>
      </c>
      <c r="E739" s="79" t="s">
        <v>260</v>
      </c>
      <c r="F739" s="75" t="s">
        <v>169</v>
      </c>
      <c r="J739" s="75" t="s">
        <v>261</v>
      </c>
      <c r="K739" s="75" t="s">
        <v>261</v>
      </c>
      <c r="L739" s="75" t="s">
        <v>236</v>
      </c>
      <c r="M739" s="75" t="s">
        <v>183</v>
      </c>
      <c r="O739" s="75">
        <v>2010</v>
      </c>
    </row>
    <row r="740" spans="1:16" ht="25.5">
      <c r="A740" s="76"/>
      <c r="C740" s="75" t="s">
        <v>414</v>
      </c>
      <c r="D740" s="78" t="s">
        <v>430</v>
      </c>
      <c r="E740" s="79" t="s">
        <v>260</v>
      </c>
      <c r="H740" s="75" t="s">
        <v>169</v>
      </c>
      <c r="J740" s="75" t="s">
        <v>261</v>
      </c>
      <c r="K740" s="75" t="s">
        <v>261</v>
      </c>
      <c r="L740" s="75" t="s">
        <v>236</v>
      </c>
      <c r="M740" s="75" t="s">
        <v>183</v>
      </c>
      <c r="O740" s="75">
        <v>2010</v>
      </c>
    </row>
    <row r="741" spans="1:16" ht="25.5">
      <c r="A741" s="76"/>
      <c r="C741" s="75" t="s">
        <v>414</v>
      </c>
      <c r="D741" s="78" t="s">
        <v>430</v>
      </c>
      <c r="E741" s="79" t="s">
        <v>260</v>
      </c>
      <c r="G741" s="75" t="s">
        <v>169</v>
      </c>
      <c r="J741" s="75" t="s">
        <v>261</v>
      </c>
      <c r="K741" s="75" t="s">
        <v>261</v>
      </c>
      <c r="L741" s="75" t="s">
        <v>236</v>
      </c>
      <c r="M741" s="75" t="s">
        <v>183</v>
      </c>
      <c r="O741" s="75">
        <v>2010</v>
      </c>
    </row>
    <row r="742" spans="1:16" ht="25.5">
      <c r="A742" s="76">
        <v>41411</v>
      </c>
      <c r="C742" s="75" t="s">
        <v>414</v>
      </c>
      <c r="D742" s="78" t="s">
        <v>430</v>
      </c>
      <c r="E742" s="79" t="s">
        <v>260</v>
      </c>
      <c r="F742" s="75" t="s">
        <v>169</v>
      </c>
      <c r="J742" s="75" t="s">
        <v>261</v>
      </c>
      <c r="K742" s="75" t="s">
        <v>261</v>
      </c>
      <c r="L742" s="75" t="s">
        <v>236</v>
      </c>
      <c r="M742" s="75" t="s">
        <v>183</v>
      </c>
      <c r="O742" s="75">
        <v>2010</v>
      </c>
    </row>
    <row r="743" spans="1:16" ht="25.5">
      <c r="A743" s="76">
        <v>40238</v>
      </c>
      <c r="C743" s="75" t="s">
        <v>414</v>
      </c>
      <c r="D743" s="78" t="s">
        <v>415</v>
      </c>
      <c r="E743" s="79" t="s">
        <v>260</v>
      </c>
      <c r="F743" s="75" t="s">
        <v>169</v>
      </c>
      <c r="J743" s="75" t="s">
        <v>261</v>
      </c>
      <c r="K743" s="75" t="s">
        <v>261</v>
      </c>
      <c r="L743" s="75" t="s">
        <v>236</v>
      </c>
      <c r="M743" s="75" t="s">
        <v>183</v>
      </c>
      <c r="O743" s="75">
        <v>2010</v>
      </c>
    </row>
    <row r="744" spans="1:16" ht="25.5">
      <c r="A744" s="76"/>
      <c r="C744" s="75" t="s">
        <v>414</v>
      </c>
      <c r="D744" s="78" t="s">
        <v>415</v>
      </c>
      <c r="E744" s="79" t="s">
        <v>260</v>
      </c>
      <c r="H744" s="75" t="s">
        <v>169</v>
      </c>
      <c r="J744" s="75" t="s">
        <v>261</v>
      </c>
      <c r="K744" s="75" t="s">
        <v>261</v>
      </c>
      <c r="L744" s="75" t="s">
        <v>236</v>
      </c>
      <c r="M744" s="75" t="s">
        <v>183</v>
      </c>
      <c r="O744" s="75">
        <v>2010</v>
      </c>
    </row>
    <row r="745" spans="1:16" ht="25.5">
      <c r="A745" s="76">
        <v>41411</v>
      </c>
      <c r="C745" s="75" t="s">
        <v>414</v>
      </c>
      <c r="D745" s="78" t="s">
        <v>415</v>
      </c>
      <c r="E745" s="79" t="s">
        <v>260</v>
      </c>
      <c r="G745" s="75" t="s">
        <v>169</v>
      </c>
      <c r="J745" s="75" t="s">
        <v>261</v>
      </c>
      <c r="K745" s="75" t="s">
        <v>261</v>
      </c>
      <c r="L745" s="75" t="s">
        <v>236</v>
      </c>
      <c r="M745" s="75" t="s">
        <v>183</v>
      </c>
      <c r="O745" s="75">
        <v>2010</v>
      </c>
    </row>
    <row r="746" spans="1:16" ht="26.25">
      <c r="A746" s="76"/>
      <c r="C746" s="75" t="s">
        <v>414</v>
      </c>
      <c r="D746" s="78" t="s">
        <v>434</v>
      </c>
      <c r="E746" s="79" t="s">
        <v>260</v>
      </c>
      <c r="H746" s="75" t="s">
        <v>169</v>
      </c>
      <c r="J746" s="75" t="s">
        <v>261</v>
      </c>
      <c r="K746" s="75" t="s">
        <v>261</v>
      </c>
      <c r="L746" s="75" t="s">
        <v>236</v>
      </c>
      <c r="M746" s="75" t="s">
        <v>183</v>
      </c>
      <c r="O746" s="75">
        <v>2010</v>
      </c>
      <c r="P746" s="95"/>
    </row>
    <row r="747" spans="1:16" ht="25.5">
      <c r="A747" s="76"/>
      <c r="C747" s="75" t="s">
        <v>414</v>
      </c>
      <c r="D747" s="78" t="s">
        <v>434</v>
      </c>
      <c r="E747" s="79" t="s">
        <v>260</v>
      </c>
      <c r="G747" s="75" t="s">
        <v>169</v>
      </c>
      <c r="J747" s="75" t="s">
        <v>261</v>
      </c>
      <c r="K747" s="75" t="s">
        <v>261</v>
      </c>
      <c r="L747" s="75" t="s">
        <v>236</v>
      </c>
      <c r="M747" s="75" t="s">
        <v>183</v>
      </c>
      <c r="O747" s="75">
        <v>2010</v>
      </c>
    </row>
    <row r="748" spans="1:16" ht="25.5">
      <c r="A748" s="76">
        <v>41411</v>
      </c>
      <c r="C748" s="75" t="s">
        <v>414</v>
      </c>
      <c r="D748" s="78" t="s">
        <v>434</v>
      </c>
      <c r="E748" s="79" t="s">
        <v>260</v>
      </c>
      <c r="F748" s="75" t="s">
        <v>169</v>
      </c>
      <c r="J748" s="75" t="s">
        <v>261</v>
      </c>
      <c r="K748" s="75" t="s">
        <v>261</v>
      </c>
      <c r="L748" s="75" t="s">
        <v>236</v>
      </c>
      <c r="M748" s="75" t="s">
        <v>183</v>
      </c>
      <c r="N748" s="109"/>
      <c r="O748" s="82">
        <v>2010</v>
      </c>
    </row>
    <row r="749" spans="1:16" ht="25.5">
      <c r="A749" s="76">
        <v>45065</v>
      </c>
      <c r="C749" s="75" t="s">
        <v>414</v>
      </c>
      <c r="D749" s="78" t="s">
        <v>434</v>
      </c>
      <c r="E749" s="79" t="s">
        <v>260</v>
      </c>
      <c r="I749" s="75" t="s">
        <v>548</v>
      </c>
      <c r="J749" s="75" t="s">
        <v>261</v>
      </c>
      <c r="K749" s="75" t="s">
        <v>261</v>
      </c>
      <c r="L749" s="75" t="s">
        <v>236</v>
      </c>
      <c r="N749" s="109"/>
      <c r="O749" s="82"/>
    </row>
    <row r="750" spans="1:16" ht="25.5">
      <c r="A750" s="76"/>
      <c r="C750" s="75" t="s">
        <v>414</v>
      </c>
      <c r="D750" s="78" t="s">
        <v>441</v>
      </c>
      <c r="E750" s="79" t="s">
        <v>260</v>
      </c>
      <c r="H750" s="75" t="s">
        <v>169</v>
      </c>
      <c r="J750" s="75" t="s">
        <v>261</v>
      </c>
      <c r="K750" s="75" t="s">
        <v>261</v>
      </c>
      <c r="L750" s="75" t="s">
        <v>236</v>
      </c>
      <c r="M750" s="75" t="s">
        <v>183</v>
      </c>
      <c r="O750" s="75">
        <v>2010</v>
      </c>
    </row>
    <row r="751" spans="1:16" ht="25.5">
      <c r="A751" s="76"/>
      <c r="C751" s="75" t="s">
        <v>414</v>
      </c>
      <c r="D751" s="78" t="s">
        <v>441</v>
      </c>
      <c r="E751" s="79" t="s">
        <v>260</v>
      </c>
      <c r="G751" s="75" t="s">
        <v>169</v>
      </c>
      <c r="J751" s="75" t="s">
        <v>261</v>
      </c>
      <c r="K751" s="75" t="s">
        <v>261</v>
      </c>
      <c r="L751" s="75" t="s">
        <v>236</v>
      </c>
      <c r="N751" s="109"/>
      <c r="O751" s="82">
        <v>2010</v>
      </c>
    </row>
    <row r="752" spans="1:16" ht="25.5">
      <c r="A752" s="76">
        <v>41411</v>
      </c>
      <c r="C752" s="75" t="s">
        <v>414</v>
      </c>
      <c r="D752" s="78" t="s">
        <v>441</v>
      </c>
      <c r="E752" s="79" t="s">
        <v>260</v>
      </c>
      <c r="F752" s="75" t="s">
        <v>169</v>
      </c>
      <c r="J752" s="75" t="s">
        <v>261</v>
      </c>
      <c r="K752" s="75" t="s">
        <v>261</v>
      </c>
      <c r="L752" s="75" t="s">
        <v>236</v>
      </c>
      <c r="M752" s="82"/>
      <c r="N752" s="109"/>
      <c r="O752" s="82">
        <v>2010</v>
      </c>
    </row>
    <row r="753" spans="1:15" ht="25.5">
      <c r="A753" s="76">
        <v>30442</v>
      </c>
      <c r="C753" s="75" t="s">
        <v>414</v>
      </c>
      <c r="D753" s="78" t="s">
        <v>446</v>
      </c>
      <c r="E753" s="79" t="s">
        <v>263</v>
      </c>
      <c r="H753" s="75" t="s">
        <v>169</v>
      </c>
      <c r="J753" s="75" t="s">
        <v>264</v>
      </c>
      <c r="K753" s="75" t="s">
        <v>264</v>
      </c>
      <c r="L753" s="82" t="s">
        <v>236</v>
      </c>
      <c r="O753" s="75">
        <v>2005</v>
      </c>
    </row>
    <row r="754" spans="1:15" ht="25.5">
      <c r="A754" s="76">
        <v>30442</v>
      </c>
      <c r="B754" s="110"/>
      <c r="C754" s="82" t="s">
        <v>414</v>
      </c>
      <c r="D754" s="112" t="s">
        <v>430</v>
      </c>
      <c r="E754" s="111" t="s">
        <v>263</v>
      </c>
      <c r="F754" s="82"/>
      <c r="G754" s="82"/>
      <c r="H754" s="75" t="s">
        <v>169</v>
      </c>
      <c r="J754" s="82" t="s">
        <v>264</v>
      </c>
      <c r="K754" s="82" t="s">
        <v>264</v>
      </c>
      <c r="L754" s="75" t="s">
        <v>236</v>
      </c>
      <c r="M754" s="82"/>
      <c r="O754" s="75">
        <v>2005</v>
      </c>
    </row>
    <row r="755" spans="1:15" ht="25.5">
      <c r="A755" s="76">
        <v>35278</v>
      </c>
      <c r="C755" s="75" t="s">
        <v>414</v>
      </c>
      <c r="D755" s="78" t="s">
        <v>415</v>
      </c>
      <c r="E755" s="79" t="s">
        <v>263</v>
      </c>
      <c r="H755" s="75" t="s">
        <v>169</v>
      </c>
      <c r="J755" s="75" t="s">
        <v>264</v>
      </c>
      <c r="K755" s="75" t="s">
        <v>264</v>
      </c>
      <c r="L755" s="82" t="s">
        <v>236</v>
      </c>
      <c r="M755" s="82"/>
      <c r="O755" s="75">
        <v>2005</v>
      </c>
    </row>
    <row r="756" spans="1:15" ht="25.5">
      <c r="A756" s="76">
        <v>35278</v>
      </c>
      <c r="B756" s="110"/>
      <c r="C756" s="82" t="s">
        <v>414</v>
      </c>
      <c r="D756" s="112" t="s">
        <v>434</v>
      </c>
      <c r="E756" s="111" t="s">
        <v>263</v>
      </c>
      <c r="F756" s="82"/>
      <c r="G756" s="82"/>
      <c r="H756" s="75" t="s">
        <v>169</v>
      </c>
      <c r="J756" s="82" t="s">
        <v>264</v>
      </c>
      <c r="K756" s="82" t="s">
        <v>264</v>
      </c>
      <c r="L756" s="82" t="s">
        <v>236</v>
      </c>
      <c r="M756" s="75" t="s">
        <v>183</v>
      </c>
      <c r="O756" s="75">
        <v>2009</v>
      </c>
    </row>
    <row r="757" spans="1:15" ht="25.5">
      <c r="A757" s="76">
        <v>35278</v>
      </c>
      <c r="B757" s="110"/>
      <c r="C757" s="82" t="s">
        <v>414</v>
      </c>
      <c r="D757" s="112" t="s">
        <v>441</v>
      </c>
      <c r="E757" s="111" t="s">
        <v>263</v>
      </c>
      <c r="F757" s="82"/>
      <c r="G757" s="82"/>
      <c r="H757" s="75" t="s">
        <v>169</v>
      </c>
      <c r="J757" s="82" t="s">
        <v>264</v>
      </c>
      <c r="K757" s="82" t="s">
        <v>264</v>
      </c>
      <c r="L757" s="82" t="s">
        <v>236</v>
      </c>
      <c r="M757" s="75" t="s">
        <v>183</v>
      </c>
      <c r="O757" s="75">
        <v>2009</v>
      </c>
    </row>
    <row r="758" spans="1:15">
      <c r="A758" s="76">
        <v>44155</v>
      </c>
      <c r="B758" s="110"/>
      <c r="C758" s="82" t="s">
        <v>414</v>
      </c>
      <c r="D758" s="112" t="s">
        <v>430</v>
      </c>
      <c r="E758" s="111" t="s">
        <v>139</v>
      </c>
      <c r="F758" s="82" t="s">
        <v>169</v>
      </c>
      <c r="G758" s="82" t="s">
        <v>169</v>
      </c>
      <c r="H758" s="75" t="s">
        <v>169</v>
      </c>
      <c r="I758" s="75" t="s">
        <v>169</v>
      </c>
      <c r="J758" s="82" t="s">
        <v>552</v>
      </c>
      <c r="K758" s="82"/>
      <c r="L758" s="82"/>
    </row>
    <row r="759" spans="1:15">
      <c r="A759" s="76">
        <v>44155</v>
      </c>
      <c r="B759" s="110"/>
      <c r="C759" s="82" t="s">
        <v>414</v>
      </c>
      <c r="D759" s="112" t="s">
        <v>415</v>
      </c>
      <c r="E759" s="111" t="s">
        <v>139</v>
      </c>
      <c r="F759" s="82" t="s">
        <v>169</v>
      </c>
      <c r="G759" s="82" t="s">
        <v>169</v>
      </c>
      <c r="H759" s="75" t="s">
        <v>169</v>
      </c>
      <c r="I759" s="75" t="s">
        <v>169</v>
      </c>
      <c r="J759" s="82" t="s">
        <v>552</v>
      </c>
      <c r="K759" s="82"/>
      <c r="L759" s="82"/>
    </row>
    <row r="760" spans="1:15">
      <c r="A760" s="76">
        <v>44155</v>
      </c>
      <c r="B760" s="110"/>
      <c r="C760" s="82" t="s">
        <v>414</v>
      </c>
      <c r="D760" s="112" t="s">
        <v>446</v>
      </c>
      <c r="E760" s="111" t="s">
        <v>139</v>
      </c>
      <c r="F760" s="82" t="s">
        <v>169</v>
      </c>
      <c r="G760" s="82" t="s">
        <v>169</v>
      </c>
      <c r="H760" s="75" t="s">
        <v>169</v>
      </c>
      <c r="I760" s="75" t="s">
        <v>169</v>
      </c>
      <c r="J760" s="82" t="s">
        <v>552</v>
      </c>
      <c r="K760" s="82"/>
      <c r="L760" s="82"/>
    </row>
    <row r="761" spans="1:15">
      <c r="A761" s="76">
        <v>44155</v>
      </c>
      <c r="B761" s="110"/>
      <c r="C761" s="82" t="s">
        <v>414</v>
      </c>
      <c r="D761" s="112" t="s">
        <v>441</v>
      </c>
      <c r="E761" s="111" t="s">
        <v>139</v>
      </c>
      <c r="F761" s="82" t="s">
        <v>169</v>
      </c>
      <c r="G761" s="82" t="s">
        <v>169</v>
      </c>
      <c r="H761" s="75" t="s">
        <v>169</v>
      </c>
      <c r="I761" s="75" t="s">
        <v>169</v>
      </c>
      <c r="J761" s="82" t="s">
        <v>552</v>
      </c>
      <c r="K761" s="82"/>
      <c r="L761" s="82"/>
    </row>
    <row r="762" spans="1:15">
      <c r="A762" s="76">
        <v>44155</v>
      </c>
      <c r="B762" s="110"/>
      <c r="C762" s="82" t="s">
        <v>414</v>
      </c>
      <c r="D762" s="112" t="s">
        <v>434</v>
      </c>
      <c r="E762" s="111" t="s">
        <v>139</v>
      </c>
      <c r="F762" s="82" t="s">
        <v>169</v>
      </c>
      <c r="G762" s="82" t="s">
        <v>169</v>
      </c>
      <c r="H762" s="75" t="s">
        <v>169</v>
      </c>
      <c r="I762" s="75" t="s">
        <v>169</v>
      </c>
      <c r="J762" s="82" t="s">
        <v>552</v>
      </c>
      <c r="K762" s="82"/>
      <c r="L762" s="82"/>
    </row>
    <row r="763" spans="1:15" ht="25.5">
      <c r="A763" s="76">
        <v>30350</v>
      </c>
      <c r="C763" s="75" t="s">
        <v>414</v>
      </c>
      <c r="D763" s="78" t="s">
        <v>446</v>
      </c>
      <c r="E763" s="79" t="s">
        <v>407</v>
      </c>
      <c r="H763" s="75" t="s">
        <v>169</v>
      </c>
      <c r="J763" s="75" t="s">
        <v>408</v>
      </c>
      <c r="K763" s="75" t="s">
        <v>409</v>
      </c>
      <c r="L763" s="75" t="s">
        <v>409</v>
      </c>
      <c r="M763" s="75" t="s">
        <v>183</v>
      </c>
      <c r="O763" s="75">
        <v>2009</v>
      </c>
    </row>
    <row r="764" spans="1:15" ht="25.5">
      <c r="A764" s="76">
        <v>41411</v>
      </c>
      <c r="C764" s="75" t="s">
        <v>414</v>
      </c>
      <c r="D764" s="78" t="s">
        <v>446</v>
      </c>
      <c r="E764" s="79" t="s">
        <v>407</v>
      </c>
      <c r="G764" s="75" t="s">
        <v>169</v>
      </c>
      <c r="J764" s="75" t="s">
        <v>408</v>
      </c>
      <c r="K764" s="75" t="s">
        <v>409</v>
      </c>
      <c r="L764" s="75" t="s">
        <v>409</v>
      </c>
      <c r="M764" s="75" t="s">
        <v>183</v>
      </c>
      <c r="O764" s="75">
        <v>2009</v>
      </c>
    </row>
    <row r="765" spans="1:15" ht="25.5">
      <c r="A765" s="76">
        <v>41411</v>
      </c>
      <c r="C765" s="75" t="s">
        <v>414</v>
      </c>
      <c r="D765" s="78" t="s">
        <v>446</v>
      </c>
      <c r="E765" s="79" t="s">
        <v>407</v>
      </c>
      <c r="F765" s="75" t="s">
        <v>169</v>
      </c>
      <c r="J765" s="75" t="s">
        <v>408</v>
      </c>
      <c r="K765" s="75" t="s">
        <v>409</v>
      </c>
      <c r="L765" s="75" t="s">
        <v>182</v>
      </c>
      <c r="M765" s="75" t="s">
        <v>183</v>
      </c>
      <c r="O765" s="75">
        <v>2009</v>
      </c>
    </row>
    <row r="766" spans="1:15" ht="25.5">
      <c r="A766" s="76">
        <v>45065</v>
      </c>
      <c r="C766" s="75" t="s">
        <v>414</v>
      </c>
      <c r="D766" s="78" t="s">
        <v>446</v>
      </c>
      <c r="E766" s="79" t="s">
        <v>407</v>
      </c>
      <c r="I766" s="75" t="s">
        <v>548</v>
      </c>
      <c r="J766" s="75" t="s">
        <v>408</v>
      </c>
      <c r="K766" s="75" t="s">
        <v>409</v>
      </c>
      <c r="L766" s="75" t="s">
        <v>182</v>
      </c>
    </row>
    <row r="767" spans="1:15" ht="25.5">
      <c r="A767" s="76">
        <v>24259</v>
      </c>
      <c r="C767" s="75" t="s">
        <v>414</v>
      </c>
      <c r="D767" s="78" t="s">
        <v>446</v>
      </c>
      <c r="E767" s="79" t="s">
        <v>265</v>
      </c>
      <c r="H767" s="75" t="s">
        <v>169</v>
      </c>
      <c r="J767" s="75" t="s">
        <v>553</v>
      </c>
      <c r="K767" s="75" t="s">
        <v>312</v>
      </c>
      <c r="L767" s="75" t="s">
        <v>182</v>
      </c>
      <c r="M767" s="75" t="s">
        <v>183</v>
      </c>
      <c r="O767" s="75">
        <v>2009</v>
      </c>
    </row>
    <row r="768" spans="1:15" ht="25.5">
      <c r="A768" s="76">
        <v>24259</v>
      </c>
      <c r="C768" s="75" t="s">
        <v>414</v>
      </c>
      <c r="D768" s="78" t="s">
        <v>446</v>
      </c>
      <c r="E768" s="79" t="s">
        <v>265</v>
      </c>
      <c r="G768" s="75" t="s">
        <v>169</v>
      </c>
      <c r="J768" s="75" t="s">
        <v>553</v>
      </c>
      <c r="K768" s="75" t="s">
        <v>312</v>
      </c>
      <c r="L768" s="75" t="s">
        <v>182</v>
      </c>
      <c r="M768" s="75" t="s">
        <v>183</v>
      </c>
      <c r="O768" s="75">
        <v>2008</v>
      </c>
    </row>
    <row r="769" spans="1:16" ht="25.5">
      <c r="A769" s="76">
        <v>41411</v>
      </c>
      <c r="C769" s="75" t="s">
        <v>414</v>
      </c>
      <c r="D769" s="78" t="s">
        <v>446</v>
      </c>
      <c r="E769" s="79" t="s">
        <v>265</v>
      </c>
      <c r="F769" s="75" t="s">
        <v>169</v>
      </c>
      <c r="J769" s="75" t="s">
        <v>553</v>
      </c>
      <c r="K769" s="75" t="s">
        <v>312</v>
      </c>
      <c r="L769" s="75" t="s">
        <v>182</v>
      </c>
      <c r="M769" s="75" t="s">
        <v>183</v>
      </c>
      <c r="O769" s="75">
        <v>2008</v>
      </c>
    </row>
    <row r="770" spans="1:16" ht="25.5">
      <c r="A770" s="76">
        <v>42755</v>
      </c>
      <c r="C770" s="75" t="s">
        <v>414</v>
      </c>
      <c r="D770" s="78" t="s">
        <v>430</v>
      </c>
      <c r="E770" s="79" t="s">
        <v>265</v>
      </c>
      <c r="F770" s="75" t="s">
        <v>169</v>
      </c>
      <c r="G770" s="75" t="s">
        <v>169</v>
      </c>
      <c r="H770" s="75" t="s">
        <v>169</v>
      </c>
      <c r="J770" s="75" t="s">
        <v>553</v>
      </c>
      <c r="K770" s="75" t="s">
        <v>312</v>
      </c>
      <c r="L770" s="75" t="s">
        <v>182</v>
      </c>
      <c r="O770" s="75">
        <v>2017</v>
      </c>
    </row>
    <row r="771" spans="1:16" ht="25.5">
      <c r="A771" s="76">
        <v>34501</v>
      </c>
      <c r="C771" s="75" t="s">
        <v>414</v>
      </c>
      <c r="D771" s="78" t="s">
        <v>446</v>
      </c>
      <c r="E771" s="79" t="s">
        <v>411</v>
      </c>
      <c r="H771" s="75" t="s">
        <v>169</v>
      </c>
      <c r="J771" s="75" t="s">
        <v>554</v>
      </c>
      <c r="K771" s="75" t="s">
        <v>267</v>
      </c>
      <c r="L771" s="75" t="s">
        <v>182</v>
      </c>
      <c r="M771" s="75" t="s">
        <v>183</v>
      </c>
      <c r="O771" s="75">
        <v>2008</v>
      </c>
    </row>
    <row r="772" spans="1:16" ht="25.5">
      <c r="A772" s="76">
        <v>34501</v>
      </c>
      <c r="C772" s="75" t="s">
        <v>414</v>
      </c>
      <c r="D772" s="78" t="s">
        <v>446</v>
      </c>
      <c r="E772" s="79" t="s">
        <v>411</v>
      </c>
      <c r="G772" s="75" t="s">
        <v>169</v>
      </c>
      <c r="J772" s="75" t="s">
        <v>554</v>
      </c>
      <c r="K772" s="75" t="s">
        <v>267</v>
      </c>
      <c r="L772" s="75" t="s">
        <v>182</v>
      </c>
      <c r="M772" s="75" t="s">
        <v>183</v>
      </c>
      <c r="O772" s="75">
        <v>2008</v>
      </c>
    </row>
    <row r="773" spans="1:16" ht="25.5">
      <c r="A773" s="76">
        <v>41411</v>
      </c>
      <c r="C773" s="75" t="s">
        <v>414</v>
      </c>
      <c r="D773" s="78" t="s">
        <v>446</v>
      </c>
      <c r="E773" s="79" t="s">
        <v>411</v>
      </c>
      <c r="F773" s="75" t="s">
        <v>169</v>
      </c>
      <c r="J773" s="75" t="s">
        <v>554</v>
      </c>
      <c r="K773" s="75" t="s">
        <v>267</v>
      </c>
      <c r="L773" s="75" t="s">
        <v>271</v>
      </c>
      <c r="M773" s="75" t="s">
        <v>183</v>
      </c>
      <c r="O773" s="75">
        <v>2008</v>
      </c>
    </row>
    <row r="774" spans="1:16" ht="25.5">
      <c r="A774" s="76">
        <v>42755</v>
      </c>
      <c r="C774" s="75" t="s">
        <v>414</v>
      </c>
      <c r="D774" s="78" t="s">
        <v>430</v>
      </c>
      <c r="E774" s="79" t="s">
        <v>411</v>
      </c>
      <c r="F774" s="75" t="s">
        <v>169</v>
      </c>
      <c r="G774" s="75" t="s">
        <v>169</v>
      </c>
      <c r="H774" s="75" t="s">
        <v>169</v>
      </c>
      <c r="J774" s="75" t="s">
        <v>554</v>
      </c>
      <c r="K774" s="75" t="s">
        <v>555</v>
      </c>
      <c r="L774" s="75"/>
      <c r="O774" s="75">
        <v>2017</v>
      </c>
    </row>
    <row r="775" spans="1:16" ht="25.5">
      <c r="A775" s="76">
        <v>33063</v>
      </c>
      <c r="C775" s="75" t="s">
        <v>414</v>
      </c>
      <c r="D775" s="78" t="s">
        <v>430</v>
      </c>
      <c r="E775" s="79" t="s">
        <v>268</v>
      </c>
      <c r="H775" s="75" t="s">
        <v>169</v>
      </c>
      <c r="J775" s="75" t="s">
        <v>556</v>
      </c>
      <c r="K775" s="75" t="s">
        <v>270</v>
      </c>
      <c r="L775" s="75" t="s">
        <v>271</v>
      </c>
      <c r="M775" s="75" t="s">
        <v>183</v>
      </c>
      <c r="O775" s="75">
        <v>2008</v>
      </c>
    </row>
    <row r="776" spans="1:16" ht="25.5">
      <c r="A776" s="76">
        <v>41411</v>
      </c>
      <c r="C776" s="75" t="s">
        <v>414</v>
      </c>
      <c r="D776" s="78" t="s">
        <v>430</v>
      </c>
      <c r="E776" s="79" t="s">
        <v>268</v>
      </c>
      <c r="G776" s="75" t="s">
        <v>169</v>
      </c>
      <c r="J776" s="75" t="s">
        <v>556</v>
      </c>
      <c r="K776" s="75" t="s">
        <v>270</v>
      </c>
      <c r="L776" s="75" t="s">
        <v>271</v>
      </c>
      <c r="M776" s="75" t="s">
        <v>183</v>
      </c>
      <c r="O776" s="75" t="s">
        <v>255</v>
      </c>
      <c r="P776" s="22"/>
    </row>
    <row r="777" spans="1:16" ht="25.5">
      <c r="A777" s="76" t="s">
        <v>557</v>
      </c>
      <c r="C777" s="75" t="s">
        <v>414</v>
      </c>
      <c r="D777" s="78" t="s">
        <v>430</v>
      </c>
      <c r="E777" s="79" t="s">
        <v>268</v>
      </c>
      <c r="F777" s="75" t="s">
        <v>169</v>
      </c>
      <c r="I777" s="75" t="s">
        <v>548</v>
      </c>
      <c r="J777" s="75" t="s">
        <v>556</v>
      </c>
      <c r="K777" s="75" t="s">
        <v>270</v>
      </c>
      <c r="L777" s="75" t="s">
        <v>271</v>
      </c>
      <c r="M777" s="75" t="s">
        <v>183</v>
      </c>
    </row>
    <row r="778" spans="1:16" ht="25.5">
      <c r="A778" s="76">
        <v>24201</v>
      </c>
      <c r="C778" s="75" t="s">
        <v>414</v>
      </c>
      <c r="D778" s="78" t="s">
        <v>415</v>
      </c>
      <c r="E778" s="79" t="s">
        <v>268</v>
      </c>
      <c r="H778" s="75" t="s">
        <v>169</v>
      </c>
      <c r="J778" s="75" t="s">
        <v>556</v>
      </c>
      <c r="K778" s="75" t="s">
        <v>270</v>
      </c>
      <c r="L778" s="75" t="s">
        <v>271</v>
      </c>
      <c r="M778" s="75" t="s">
        <v>183</v>
      </c>
      <c r="O778" s="75">
        <v>2008</v>
      </c>
    </row>
    <row r="779" spans="1:16" ht="25.5">
      <c r="A779" s="76">
        <v>41411</v>
      </c>
      <c r="C779" s="75" t="s">
        <v>414</v>
      </c>
      <c r="D779" s="78" t="s">
        <v>415</v>
      </c>
      <c r="E779" s="79" t="s">
        <v>268</v>
      </c>
      <c r="G779" s="75" t="s">
        <v>169</v>
      </c>
      <c r="J779" s="75" t="s">
        <v>556</v>
      </c>
      <c r="K779" s="75" t="s">
        <v>270</v>
      </c>
      <c r="L779" s="75" t="s">
        <v>271</v>
      </c>
      <c r="N779" s="109"/>
      <c r="O779" s="82">
        <v>2008</v>
      </c>
    </row>
    <row r="780" spans="1:16" ht="25.5">
      <c r="A780" s="76">
        <v>41411</v>
      </c>
      <c r="C780" s="75" t="s">
        <v>414</v>
      </c>
      <c r="D780" s="78" t="s">
        <v>415</v>
      </c>
      <c r="E780" s="79" t="s">
        <v>268</v>
      </c>
      <c r="F780" s="75" t="s">
        <v>169</v>
      </c>
      <c r="J780" s="75" t="s">
        <v>556</v>
      </c>
      <c r="K780" s="75" t="s">
        <v>270</v>
      </c>
      <c r="L780" s="75" t="s">
        <v>271</v>
      </c>
      <c r="M780" s="92"/>
      <c r="N780" s="109"/>
      <c r="O780" s="82">
        <v>2008</v>
      </c>
    </row>
    <row r="781" spans="1:16" ht="25.5">
      <c r="A781" s="76"/>
      <c r="C781" s="75" t="s">
        <v>414</v>
      </c>
      <c r="D781" s="78" t="s">
        <v>430</v>
      </c>
      <c r="E781" s="79" t="s">
        <v>558</v>
      </c>
      <c r="H781" s="75" t="s">
        <v>169</v>
      </c>
      <c r="J781" s="75" t="s">
        <v>559</v>
      </c>
      <c r="K781" s="75" t="s">
        <v>560</v>
      </c>
      <c r="L781" s="75" t="s">
        <v>271</v>
      </c>
      <c r="O781" s="75">
        <v>2008</v>
      </c>
    </row>
    <row r="782" spans="1:16" ht="38.25">
      <c r="A782" s="76">
        <v>38492</v>
      </c>
      <c r="B782" s="75" t="s">
        <v>467</v>
      </c>
      <c r="C782" s="75" t="s">
        <v>414</v>
      </c>
      <c r="D782" s="78" t="s">
        <v>430</v>
      </c>
      <c r="E782" s="79" t="s">
        <v>144</v>
      </c>
      <c r="H782" s="75" t="s">
        <v>169</v>
      </c>
      <c r="J782" s="75" t="s">
        <v>561</v>
      </c>
      <c r="K782" s="75" t="s">
        <v>561</v>
      </c>
      <c r="L782" s="93" t="s">
        <v>562</v>
      </c>
      <c r="M782" s="75" t="s">
        <v>563</v>
      </c>
      <c r="N782" s="109"/>
      <c r="O782" s="82">
        <v>2008</v>
      </c>
    </row>
    <row r="783" spans="1:16" ht="25.5">
      <c r="A783" s="76">
        <v>39711</v>
      </c>
      <c r="C783" s="75" t="s">
        <v>414</v>
      </c>
      <c r="D783" s="78" t="s">
        <v>430</v>
      </c>
      <c r="E783" s="79" t="s">
        <v>146</v>
      </c>
      <c r="H783" s="75" t="s">
        <v>169</v>
      </c>
      <c r="J783" s="75" t="s">
        <v>564</v>
      </c>
      <c r="K783" s="75" t="s">
        <v>270</v>
      </c>
      <c r="L783" s="82" t="s">
        <v>271</v>
      </c>
      <c r="M783" s="75" t="s">
        <v>183</v>
      </c>
      <c r="N783" s="109"/>
      <c r="O783" s="82">
        <v>2008</v>
      </c>
    </row>
    <row r="784" spans="1:16" ht="25.5">
      <c r="A784" s="76">
        <v>26969</v>
      </c>
      <c r="B784" s="110"/>
      <c r="C784" s="82" t="s">
        <v>414</v>
      </c>
      <c r="D784" s="112" t="s">
        <v>430</v>
      </c>
      <c r="E784" s="111" t="s">
        <v>146</v>
      </c>
      <c r="F784" s="82"/>
      <c r="G784" s="75" t="s">
        <v>169</v>
      </c>
      <c r="H784" s="82"/>
      <c r="I784" s="82"/>
      <c r="J784" s="82" t="s">
        <v>564</v>
      </c>
      <c r="K784" s="82" t="s">
        <v>270</v>
      </c>
      <c r="L784" s="82" t="s">
        <v>271</v>
      </c>
      <c r="M784" s="75" t="s">
        <v>183</v>
      </c>
      <c r="O784" s="75">
        <v>2008</v>
      </c>
    </row>
    <row r="785" spans="1:15" ht="25.5">
      <c r="A785" s="76">
        <v>41411</v>
      </c>
      <c r="B785" s="110"/>
      <c r="C785" s="82" t="s">
        <v>414</v>
      </c>
      <c r="D785" s="112" t="s">
        <v>430</v>
      </c>
      <c r="E785" s="111" t="s">
        <v>146</v>
      </c>
      <c r="F785" s="82" t="s">
        <v>169</v>
      </c>
      <c r="H785" s="82"/>
      <c r="I785" s="82"/>
      <c r="J785" s="82" t="s">
        <v>564</v>
      </c>
      <c r="K785" s="82" t="s">
        <v>270</v>
      </c>
      <c r="L785" s="75" t="s">
        <v>271</v>
      </c>
      <c r="M785" s="75" t="s">
        <v>183</v>
      </c>
      <c r="O785" s="75">
        <v>2008</v>
      </c>
    </row>
    <row r="786" spans="1:15" ht="25.5">
      <c r="A786" s="76">
        <v>26969</v>
      </c>
      <c r="C786" s="75" t="s">
        <v>414</v>
      </c>
      <c r="D786" s="78" t="s">
        <v>415</v>
      </c>
      <c r="E786" s="79" t="s">
        <v>146</v>
      </c>
      <c r="H786" s="75" t="s">
        <v>169</v>
      </c>
      <c r="J786" s="75" t="s">
        <v>564</v>
      </c>
      <c r="K786" s="75" t="s">
        <v>270</v>
      </c>
      <c r="L786" s="82" t="s">
        <v>271</v>
      </c>
      <c r="M786" s="75" t="s">
        <v>183</v>
      </c>
      <c r="O786" s="75">
        <v>2008</v>
      </c>
    </row>
    <row r="787" spans="1:15" ht="25.5">
      <c r="A787" s="76">
        <v>26969</v>
      </c>
      <c r="B787" s="110"/>
      <c r="C787" s="82" t="s">
        <v>414</v>
      </c>
      <c r="D787" s="112" t="s">
        <v>415</v>
      </c>
      <c r="E787" s="111" t="s">
        <v>146</v>
      </c>
      <c r="F787" s="82"/>
      <c r="G787" s="75" t="s">
        <v>169</v>
      </c>
      <c r="H787" s="82"/>
      <c r="I787" s="82"/>
      <c r="J787" s="82" t="s">
        <v>564</v>
      </c>
      <c r="K787" s="82" t="s">
        <v>270</v>
      </c>
      <c r="L787" s="82" t="s">
        <v>271</v>
      </c>
      <c r="M787" s="75" t="s">
        <v>183</v>
      </c>
      <c r="O787" s="75" t="s">
        <v>255</v>
      </c>
    </row>
    <row r="788" spans="1:15" ht="25.5">
      <c r="A788" s="76">
        <v>41411</v>
      </c>
      <c r="B788" s="110"/>
      <c r="C788" s="82" t="s">
        <v>414</v>
      </c>
      <c r="D788" s="112" t="s">
        <v>415</v>
      </c>
      <c r="E788" s="111" t="s">
        <v>146</v>
      </c>
      <c r="F788" s="82" t="s">
        <v>169</v>
      </c>
      <c r="H788" s="82"/>
      <c r="I788" s="82"/>
      <c r="J788" s="82" t="s">
        <v>564</v>
      </c>
      <c r="K788" s="82" t="s">
        <v>270</v>
      </c>
      <c r="L788" s="75" t="s">
        <v>565</v>
      </c>
      <c r="M788" s="75" t="s">
        <v>183</v>
      </c>
      <c r="O788" s="75">
        <v>2007</v>
      </c>
    </row>
    <row r="789" spans="1:15" ht="38.25">
      <c r="A789" s="76">
        <v>43392</v>
      </c>
      <c r="B789" s="110"/>
      <c r="C789" s="82" t="s">
        <v>414</v>
      </c>
      <c r="D789" s="112" t="s">
        <v>415</v>
      </c>
      <c r="E789" s="111" t="s">
        <v>566</v>
      </c>
      <c r="F789" s="82"/>
      <c r="H789" s="82"/>
      <c r="I789" s="82" t="s">
        <v>174</v>
      </c>
      <c r="J789" s="75" t="s">
        <v>567</v>
      </c>
      <c r="K789" s="75" t="s">
        <v>565</v>
      </c>
      <c r="L789" s="75" t="s">
        <v>565</v>
      </c>
    </row>
    <row r="790" spans="1:15" ht="38.25">
      <c r="A790" s="76">
        <v>41411</v>
      </c>
      <c r="C790" s="75" t="s">
        <v>414</v>
      </c>
      <c r="D790" s="78" t="s">
        <v>415</v>
      </c>
      <c r="E790" s="79" t="s">
        <v>566</v>
      </c>
      <c r="I790" s="75" t="s">
        <v>275</v>
      </c>
      <c r="J790" s="75" t="s">
        <v>567</v>
      </c>
      <c r="K790" s="75" t="s">
        <v>565</v>
      </c>
      <c r="L790" s="75" t="s">
        <v>565</v>
      </c>
      <c r="M790" s="75" t="s">
        <v>183</v>
      </c>
      <c r="O790" s="75">
        <v>2009</v>
      </c>
    </row>
    <row r="791" spans="1:15" ht="38.25">
      <c r="A791" s="76">
        <v>26969</v>
      </c>
      <c r="C791" s="75" t="s">
        <v>414</v>
      </c>
      <c r="D791" s="78" t="s">
        <v>415</v>
      </c>
      <c r="E791" s="79" t="s">
        <v>566</v>
      </c>
      <c r="F791" s="75" t="s">
        <v>169</v>
      </c>
      <c r="J791" s="75" t="s">
        <v>567</v>
      </c>
      <c r="K791" s="75" t="s">
        <v>565</v>
      </c>
      <c r="L791" s="75" t="s">
        <v>565</v>
      </c>
      <c r="M791" s="119" t="s">
        <v>95</v>
      </c>
      <c r="O791" s="75">
        <v>2009</v>
      </c>
    </row>
    <row r="792" spans="1:15" ht="38.25">
      <c r="A792" s="76">
        <v>41411</v>
      </c>
      <c r="C792" s="75" t="s">
        <v>414</v>
      </c>
      <c r="D792" s="78" t="s">
        <v>415</v>
      </c>
      <c r="E792" s="79" t="s">
        <v>566</v>
      </c>
      <c r="G792" s="75" t="s">
        <v>169</v>
      </c>
      <c r="J792" s="75" t="s">
        <v>567</v>
      </c>
      <c r="K792" s="75" t="s">
        <v>565</v>
      </c>
      <c r="L792" s="75" t="s">
        <v>565</v>
      </c>
      <c r="O792" s="75">
        <v>2009</v>
      </c>
    </row>
    <row r="793" spans="1:15" ht="25.5">
      <c r="A793" s="76">
        <v>39220</v>
      </c>
      <c r="C793" s="75" t="s">
        <v>568</v>
      </c>
      <c r="D793" s="78" t="s">
        <v>569</v>
      </c>
      <c r="E793" s="79" t="s">
        <v>28</v>
      </c>
      <c r="H793" s="75" t="s">
        <v>169</v>
      </c>
      <c r="J793" s="75" t="s">
        <v>570</v>
      </c>
      <c r="K793" s="75" t="s">
        <v>570</v>
      </c>
      <c r="L793" s="75" t="s">
        <v>208</v>
      </c>
      <c r="O793" s="75">
        <v>2004</v>
      </c>
    </row>
    <row r="794" spans="1:15" ht="25.5">
      <c r="A794" s="76">
        <v>44302</v>
      </c>
      <c r="C794" s="75" t="s">
        <v>568</v>
      </c>
      <c r="D794" s="78" t="s">
        <v>571</v>
      </c>
      <c r="E794" s="79" t="s">
        <v>28</v>
      </c>
      <c r="H794" s="75" t="s">
        <v>169</v>
      </c>
      <c r="J794" s="75" t="s">
        <v>570</v>
      </c>
      <c r="K794" s="75" t="s">
        <v>570</v>
      </c>
      <c r="L794" s="75"/>
    </row>
    <row r="795" spans="1:15" ht="25.5">
      <c r="A795" s="76">
        <v>44302</v>
      </c>
      <c r="C795" s="75" t="s">
        <v>568</v>
      </c>
      <c r="D795" s="78" t="s">
        <v>572</v>
      </c>
      <c r="E795" s="79" t="s">
        <v>28</v>
      </c>
      <c r="H795" s="75" t="s">
        <v>169</v>
      </c>
      <c r="J795" s="75" t="s">
        <v>570</v>
      </c>
      <c r="K795" s="75" t="s">
        <v>570</v>
      </c>
      <c r="L795" s="75"/>
    </row>
    <row r="796" spans="1:15" ht="25.5">
      <c r="A796" s="76">
        <v>44302</v>
      </c>
      <c r="C796" s="75" t="s">
        <v>568</v>
      </c>
      <c r="D796" s="78" t="s">
        <v>573</v>
      </c>
      <c r="E796" s="79" t="s">
        <v>28</v>
      </c>
      <c r="H796" s="75" t="s">
        <v>169</v>
      </c>
      <c r="J796" s="75" t="s">
        <v>570</v>
      </c>
      <c r="K796" s="75" t="s">
        <v>570</v>
      </c>
      <c r="L796" s="75"/>
    </row>
    <row r="797" spans="1:15">
      <c r="A797" s="76">
        <v>31975</v>
      </c>
      <c r="C797" s="75" t="s">
        <v>568</v>
      </c>
      <c r="D797" s="78" t="s">
        <v>569</v>
      </c>
      <c r="E797" s="79" t="s">
        <v>32</v>
      </c>
      <c r="H797" s="75" t="s">
        <v>169</v>
      </c>
      <c r="J797" s="75" t="s">
        <v>357</v>
      </c>
      <c r="K797" s="75" t="s">
        <v>357</v>
      </c>
      <c r="L797" s="75" t="s">
        <v>357</v>
      </c>
      <c r="O797" s="75">
        <v>2005</v>
      </c>
    </row>
    <row r="798" spans="1:15">
      <c r="A798" s="76">
        <v>44302</v>
      </c>
      <c r="C798" s="75" t="s">
        <v>568</v>
      </c>
      <c r="D798" s="78" t="s">
        <v>574</v>
      </c>
      <c r="E798" s="79" t="s">
        <v>32</v>
      </c>
      <c r="H798" s="75" t="s">
        <v>169</v>
      </c>
      <c r="J798" s="75" t="s">
        <v>357</v>
      </c>
      <c r="K798" s="75" t="s">
        <v>357</v>
      </c>
      <c r="L798" s="75" t="s">
        <v>357</v>
      </c>
    </row>
    <row r="799" spans="1:15">
      <c r="A799" s="76">
        <v>44302</v>
      </c>
      <c r="C799" s="75" t="s">
        <v>568</v>
      </c>
      <c r="D799" s="78" t="s">
        <v>572</v>
      </c>
      <c r="E799" s="79" t="s">
        <v>32</v>
      </c>
      <c r="H799" s="75" t="s">
        <v>169</v>
      </c>
      <c r="J799" s="75" t="s">
        <v>357</v>
      </c>
      <c r="K799" s="75" t="s">
        <v>357</v>
      </c>
      <c r="L799" s="75" t="s">
        <v>357</v>
      </c>
    </row>
    <row r="800" spans="1:15">
      <c r="A800" s="76">
        <v>44302</v>
      </c>
      <c r="C800" s="75" t="s">
        <v>568</v>
      </c>
      <c r="D800" s="78" t="s">
        <v>573</v>
      </c>
      <c r="E800" s="79" t="s">
        <v>32</v>
      </c>
      <c r="H800" s="75" t="s">
        <v>169</v>
      </c>
      <c r="J800" s="75" t="s">
        <v>357</v>
      </c>
      <c r="K800" s="75" t="s">
        <v>357</v>
      </c>
      <c r="L800" s="75" t="s">
        <v>357</v>
      </c>
    </row>
    <row r="801" spans="1:15" ht="25.5">
      <c r="A801" s="76">
        <v>31162</v>
      </c>
      <c r="C801" s="75" t="s">
        <v>568</v>
      </c>
      <c r="D801" s="78" t="s">
        <v>569</v>
      </c>
      <c r="E801" s="79" t="s">
        <v>359</v>
      </c>
      <c r="H801" s="75" t="s">
        <v>169</v>
      </c>
      <c r="J801" s="75" t="s">
        <v>316</v>
      </c>
      <c r="K801" s="75" t="s">
        <v>316</v>
      </c>
      <c r="L801" s="75" t="s">
        <v>171</v>
      </c>
    </row>
    <row r="802" spans="1:15" ht="25.5">
      <c r="A802" s="76"/>
      <c r="C802" s="75" t="s">
        <v>568</v>
      </c>
      <c r="D802" s="78" t="s">
        <v>573</v>
      </c>
      <c r="E802" s="79" t="s">
        <v>359</v>
      </c>
      <c r="H802" s="75" t="s">
        <v>169</v>
      </c>
      <c r="J802" s="75" t="s">
        <v>575</v>
      </c>
      <c r="K802" s="75" t="s">
        <v>316</v>
      </c>
      <c r="L802" s="75" t="s">
        <v>171</v>
      </c>
      <c r="O802" s="75">
        <v>2006</v>
      </c>
    </row>
    <row r="803" spans="1:15" ht="25.5">
      <c r="A803" s="76">
        <v>35965</v>
      </c>
      <c r="C803" s="75" t="s">
        <v>568</v>
      </c>
      <c r="D803" s="78" t="s">
        <v>573</v>
      </c>
      <c r="E803" s="79" t="s">
        <v>168</v>
      </c>
      <c r="H803" s="75" t="s">
        <v>169</v>
      </c>
      <c r="J803" s="75" t="s">
        <v>576</v>
      </c>
      <c r="K803" s="75" t="s">
        <v>170</v>
      </c>
      <c r="L803" s="75" t="s">
        <v>171</v>
      </c>
      <c r="O803" s="75">
        <v>2006</v>
      </c>
    </row>
    <row r="804" spans="1:15" ht="25.5">
      <c r="A804" s="76">
        <v>35580</v>
      </c>
      <c r="C804" s="75" t="s">
        <v>568</v>
      </c>
      <c r="D804" s="78" t="s">
        <v>573</v>
      </c>
      <c r="E804" s="79" t="s">
        <v>362</v>
      </c>
      <c r="H804" s="75" t="s">
        <v>169</v>
      </c>
      <c r="J804" s="75" t="s">
        <v>363</v>
      </c>
      <c r="K804" s="75" t="s">
        <v>364</v>
      </c>
      <c r="L804" s="75" t="s">
        <v>365</v>
      </c>
      <c r="O804" s="75">
        <v>2006</v>
      </c>
    </row>
    <row r="805" spans="1:15">
      <c r="A805" s="76">
        <v>23722</v>
      </c>
      <c r="C805" s="75" t="s">
        <v>568</v>
      </c>
      <c r="D805" s="78" t="s">
        <v>572</v>
      </c>
      <c r="E805" s="79" t="s">
        <v>175</v>
      </c>
      <c r="F805" s="75" t="s">
        <v>169</v>
      </c>
      <c r="J805" s="75" t="s">
        <v>176</v>
      </c>
      <c r="K805" s="75" t="s">
        <v>177</v>
      </c>
      <c r="L805" s="75" t="s">
        <v>176</v>
      </c>
    </row>
    <row r="806" spans="1:15">
      <c r="A806" s="76">
        <v>44883</v>
      </c>
      <c r="C806" s="75" t="s">
        <v>568</v>
      </c>
      <c r="D806" s="78" t="s">
        <v>572</v>
      </c>
      <c r="E806" s="79" t="s">
        <v>178</v>
      </c>
      <c r="F806" s="75" t="s">
        <v>169</v>
      </c>
      <c r="J806" s="75" t="s">
        <v>451</v>
      </c>
      <c r="K806" s="75" t="s">
        <v>176</v>
      </c>
      <c r="L806" s="75" t="s">
        <v>176</v>
      </c>
    </row>
    <row r="807" spans="1:15" ht="25.5">
      <c r="A807" s="76">
        <v>43637</v>
      </c>
      <c r="C807" s="75" t="s">
        <v>568</v>
      </c>
      <c r="D807" s="78" t="s">
        <v>573</v>
      </c>
      <c r="E807" s="79" t="s">
        <v>55</v>
      </c>
      <c r="F807" s="75" t="s">
        <v>169</v>
      </c>
      <c r="G807" s="75" t="s">
        <v>169</v>
      </c>
      <c r="H807" s="75" t="s">
        <v>169</v>
      </c>
      <c r="J807" s="75" t="s">
        <v>455</v>
      </c>
      <c r="K807" s="75" t="s">
        <v>181</v>
      </c>
      <c r="L807" s="75" t="s">
        <v>182</v>
      </c>
    </row>
    <row r="808" spans="1:15" ht="25.5">
      <c r="A808" s="76">
        <v>45037</v>
      </c>
      <c r="C808" s="75" t="s">
        <v>568</v>
      </c>
      <c r="D808" s="78" t="s">
        <v>569</v>
      </c>
      <c r="E808" s="79" t="s">
        <v>62</v>
      </c>
      <c r="F808" s="75" t="s">
        <v>169</v>
      </c>
      <c r="G808" s="75" t="s">
        <v>169</v>
      </c>
      <c r="H808" s="75" t="s">
        <v>169</v>
      </c>
      <c r="J808" s="75" t="s">
        <v>367</v>
      </c>
      <c r="K808" s="75" t="s">
        <v>293</v>
      </c>
      <c r="L808" s="75" t="s">
        <v>293</v>
      </c>
    </row>
    <row r="809" spans="1:15" ht="25.5">
      <c r="A809" s="76">
        <v>45037</v>
      </c>
      <c r="C809" s="75" t="s">
        <v>568</v>
      </c>
      <c r="D809" s="78" t="s">
        <v>573</v>
      </c>
      <c r="E809" s="79" t="s">
        <v>62</v>
      </c>
      <c r="F809" s="75" t="s">
        <v>169</v>
      </c>
      <c r="G809" s="75" t="s">
        <v>169</v>
      </c>
      <c r="H809" s="75" t="s">
        <v>169</v>
      </c>
      <c r="J809" s="75" t="s">
        <v>367</v>
      </c>
      <c r="K809" s="75" t="s">
        <v>293</v>
      </c>
      <c r="L809" s="75" t="s">
        <v>293</v>
      </c>
    </row>
    <row r="810" spans="1:15" ht="25.5">
      <c r="A810" s="76">
        <v>43910</v>
      </c>
      <c r="C810" s="75" t="s">
        <v>568</v>
      </c>
      <c r="D810" s="78" t="s">
        <v>569</v>
      </c>
      <c r="E810" s="79" t="s">
        <v>63</v>
      </c>
      <c r="I810" s="75" t="s">
        <v>169</v>
      </c>
      <c r="J810" s="75" t="s">
        <v>368</v>
      </c>
      <c r="K810" s="75" t="s">
        <v>293</v>
      </c>
      <c r="L810" s="75" t="s">
        <v>293</v>
      </c>
    </row>
    <row r="811" spans="1:15" ht="25.5">
      <c r="A811" s="76">
        <v>43910</v>
      </c>
      <c r="C811" s="75" t="s">
        <v>568</v>
      </c>
      <c r="D811" s="78" t="s">
        <v>573</v>
      </c>
      <c r="E811" s="79" t="s">
        <v>63</v>
      </c>
      <c r="I811" s="75" t="s">
        <v>169</v>
      </c>
      <c r="J811" s="75" t="s">
        <v>368</v>
      </c>
      <c r="K811" s="75" t="s">
        <v>293</v>
      </c>
      <c r="L811" s="75" t="s">
        <v>293</v>
      </c>
    </row>
    <row r="812" spans="1:15" ht="38.25">
      <c r="A812" s="76">
        <v>41050</v>
      </c>
      <c r="C812" s="75" t="s">
        <v>568</v>
      </c>
      <c r="D812" s="78" t="s">
        <v>572</v>
      </c>
      <c r="E812" s="79" t="s">
        <v>187</v>
      </c>
      <c r="G812" s="75" t="s">
        <v>169</v>
      </c>
      <c r="J812" s="75" t="s">
        <v>577</v>
      </c>
      <c r="K812" s="75" t="s">
        <v>578</v>
      </c>
      <c r="L812" s="75" t="s">
        <v>190</v>
      </c>
      <c r="O812" s="75">
        <v>2009</v>
      </c>
    </row>
    <row r="813" spans="1:15" ht="38.25">
      <c r="A813" s="76">
        <v>37012</v>
      </c>
      <c r="C813" s="75" t="s">
        <v>568</v>
      </c>
      <c r="D813" s="78" t="s">
        <v>572</v>
      </c>
      <c r="E813" s="79" t="s">
        <v>187</v>
      </c>
      <c r="H813" s="75" t="s">
        <v>169</v>
      </c>
      <c r="J813" s="75" t="s">
        <v>579</v>
      </c>
      <c r="K813" s="75" t="s">
        <v>578</v>
      </c>
      <c r="L813" s="75" t="s">
        <v>190</v>
      </c>
    </row>
    <row r="814" spans="1:15" ht="38.25">
      <c r="A814" s="76">
        <v>37012</v>
      </c>
      <c r="C814" s="75" t="s">
        <v>568</v>
      </c>
      <c r="D814" s="78" t="s">
        <v>569</v>
      </c>
      <c r="E814" s="79" t="s">
        <v>187</v>
      </c>
      <c r="H814" s="75" t="s">
        <v>169</v>
      </c>
      <c r="J814" s="75" t="s">
        <v>579</v>
      </c>
      <c r="K814" s="75" t="s">
        <v>578</v>
      </c>
      <c r="L814" s="75" t="s">
        <v>190</v>
      </c>
      <c r="M814" s="75" t="s">
        <v>580</v>
      </c>
      <c r="O814" s="75" t="s">
        <v>255</v>
      </c>
    </row>
    <row r="815" spans="1:15" ht="38.25">
      <c r="A815" s="76">
        <v>37012</v>
      </c>
      <c r="C815" s="75" t="s">
        <v>568</v>
      </c>
      <c r="D815" s="78" t="s">
        <v>573</v>
      </c>
      <c r="E815" s="79" t="s">
        <v>187</v>
      </c>
      <c r="H815" s="75" t="s">
        <v>169</v>
      </c>
      <c r="J815" s="75" t="s">
        <v>579</v>
      </c>
      <c r="K815" s="75" t="s">
        <v>578</v>
      </c>
      <c r="L815" s="75" t="s">
        <v>190</v>
      </c>
      <c r="M815" s="75" t="s">
        <v>580</v>
      </c>
      <c r="O815" s="75" t="s">
        <v>255</v>
      </c>
    </row>
    <row r="816" spans="1:15" ht="25.5">
      <c r="A816" s="76">
        <v>41050</v>
      </c>
      <c r="C816" s="75" t="s">
        <v>568</v>
      </c>
      <c r="D816" s="78" t="s">
        <v>569</v>
      </c>
      <c r="E816" s="79" t="s">
        <v>191</v>
      </c>
      <c r="G816" s="75" t="s">
        <v>169</v>
      </c>
      <c r="J816" s="75" t="s">
        <v>192</v>
      </c>
      <c r="K816" s="75" t="s">
        <v>192</v>
      </c>
      <c r="L816" s="75" t="s">
        <v>193</v>
      </c>
    </row>
    <row r="817" spans="1:15" ht="25.5">
      <c r="A817" s="76">
        <v>24194</v>
      </c>
      <c r="C817" s="75" t="s">
        <v>568</v>
      </c>
      <c r="D817" s="78" t="s">
        <v>569</v>
      </c>
      <c r="E817" s="79" t="s">
        <v>191</v>
      </c>
      <c r="H817" s="75" t="s">
        <v>169</v>
      </c>
      <c r="J817" s="75" t="s">
        <v>192</v>
      </c>
      <c r="K817" s="75" t="s">
        <v>192</v>
      </c>
      <c r="L817" s="75" t="s">
        <v>193</v>
      </c>
      <c r="O817" s="75" t="s">
        <v>255</v>
      </c>
    </row>
    <row r="818" spans="1:15" ht="25.5">
      <c r="A818" s="76">
        <v>43910</v>
      </c>
      <c r="C818" s="75" t="s">
        <v>568</v>
      </c>
      <c r="D818" s="78" t="s">
        <v>569</v>
      </c>
      <c r="E818" s="79" t="s">
        <v>69</v>
      </c>
      <c r="F818" s="75" t="s">
        <v>169</v>
      </c>
      <c r="G818" s="75" t="s">
        <v>169</v>
      </c>
      <c r="H818" s="75" t="s">
        <v>169</v>
      </c>
      <c r="J818" s="75" t="s">
        <v>372</v>
      </c>
      <c r="K818" s="75" t="s">
        <v>293</v>
      </c>
      <c r="L818" s="75" t="s">
        <v>466</v>
      </c>
    </row>
    <row r="819" spans="1:15" ht="25.5">
      <c r="A819" s="76">
        <v>43910</v>
      </c>
      <c r="C819" s="75" t="s">
        <v>568</v>
      </c>
      <c r="D819" s="78" t="s">
        <v>573</v>
      </c>
      <c r="E819" s="79" t="s">
        <v>69</v>
      </c>
      <c r="F819" s="75" t="s">
        <v>169</v>
      </c>
      <c r="G819" s="75" t="s">
        <v>169</v>
      </c>
      <c r="H819" s="75" t="s">
        <v>169</v>
      </c>
      <c r="J819" s="75" t="s">
        <v>372</v>
      </c>
      <c r="K819" s="75" t="s">
        <v>293</v>
      </c>
      <c r="L819" s="75" t="s">
        <v>466</v>
      </c>
    </row>
    <row r="820" spans="1:15">
      <c r="A820" s="76">
        <v>41050</v>
      </c>
      <c r="C820" s="75" t="s">
        <v>568</v>
      </c>
      <c r="D820" s="78" t="s">
        <v>572</v>
      </c>
      <c r="E820" s="79" t="s">
        <v>70</v>
      </c>
      <c r="G820" s="75" t="s">
        <v>169</v>
      </c>
      <c r="J820" s="75" t="s">
        <v>581</v>
      </c>
      <c r="K820" s="75" t="s">
        <v>581</v>
      </c>
      <c r="L820" s="75" t="s">
        <v>581</v>
      </c>
      <c r="O820" s="75">
        <v>2014</v>
      </c>
    </row>
    <row r="821" spans="1:15" ht="25.5">
      <c r="A821" s="76"/>
      <c r="C821" s="75" t="s">
        <v>568</v>
      </c>
      <c r="D821" s="78" t="s">
        <v>572</v>
      </c>
      <c r="E821" s="79" t="s">
        <v>70</v>
      </c>
      <c r="H821" s="75" t="s">
        <v>169</v>
      </c>
      <c r="J821" s="75" t="s">
        <v>582</v>
      </c>
      <c r="K821" s="75" t="s">
        <v>581</v>
      </c>
      <c r="L821" s="75" t="s">
        <v>581</v>
      </c>
      <c r="O821" s="75">
        <v>2014</v>
      </c>
    </row>
    <row r="822" spans="1:15" ht="25.5">
      <c r="A822" s="76"/>
      <c r="C822" s="75" t="s">
        <v>568</v>
      </c>
      <c r="D822" s="78" t="s">
        <v>569</v>
      </c>
      <c r="E822" s="79" t="s">
        <v>70</v>
      </c>
      <c r="H822" s="75" t="s">
        <v>169</v>
      </c>
      <c r="J822" s="75" t="s">
        <v>583</v>
      </c>
      <c r="K822" s="75" t="s">
        <v>581</v>
      </c>
      <c r="L822" s="75" t="s">
        <v>581</v>
      </c>
      <c r="O822" s="75">
        <v>2014</v>
      </c>
    </row>
    <row r="823" spans="1:15" ht="38.25">
      <c r="A823" s="76">
        <v>41050</v>
      </c>
      <c r="C823" s="75" t="s">
        <v>568</v>
      </c>
      <c r="D823" s="78" t="s">
        <v>573</v>
      </c>
      <c r="E823" s="79" t="s">
        <v>70</v>
      </c>
      <c r="G823" s="75" t="s">
        <v>169</v>
      </c>
      <c r="J823" s="75" t="s">
        <v>584</v>
      </c>
      <c r="L823" s="75" t="s">
        <v>208</v>
      </c>
      <c r="M823" s="75" t="s">
        <v>580</v>
      </c>
    </row>
    <row r="824" spans="1:15" ht="25.5">
      <c r="A824" s="76"/>
      <c r="C824" s="75" t="s">
        <v>568</v>
      </c>
      <c r="D824" s="78" t="s">
        <v>573</v>
      </c>
      <c r="E824" s="79" t="s">
        <v>70</v>
      </c>
      <c r="H824" s="75" t="s">
        <v>169</v>
      </c>
      <c r="J824" s="75" t="s">
        <v>583</v>
      </c>
      <c r="K824" s="75" t="s">
        <v>581</v>
      </c>
      <c r="L824" s="75" t="s">
        <v>581</v>
      </c>
      <c r="O824" s="75">
        <v>2007</v>
      </c>
    </row>
    <row r="825" spans="1:15" ht="25.5">
      <c r="A825" s="76">
        <v>35580</v>
      </c>
      <c r="C825" s="75" t="s">
        <v>568</v>
      </c>
      <c r="D825" s="78" t="s">
        <v>569</v>
      </c>
      <c r="E825" s="79" t="s">
        <v>194</v>
      </c>
      <c r="H825" s="75" t="s">
        <v>169</v>
      </c>
      <c r="J825" s="75" t="s">
        <v>585</v>
      </c>
      <c r="K825" s="75" t="s">
        <v>196</v>
      </c>
      <c r="L825" s="75" t="s">
        <v>196</v>
      </c>
      <c r="O825" s="75">
        <v>2006</v>
      </c>
    </row>
    <row r="826" spans="1:15" ht="25.5">
      <c r="A826" s="76"/>
      <c r="C826" s="75" t="s">
        <v>568</v>
      </c>
      <c r="D826" s="78" t="s">
        <v>572</v>
      </c>
      <c r="E826" s="79" t="s">
        <v>369</v>
      </c>
      <c r="H826" s="75" t="s">
        <v>169</v>
      </c>
      <c r="J826" s="75" t="s">
        <v>586</v>
      </c>
      <c r="K826" s="75" t="s">
        <v>370</v>
      </c>
      <c r="L826" s="75" t="s">
        <v>370</v>
      </c>
      <c r="O826" s="75">
        <v>2006</v>
      </c>
    </row>
    <row r="827" spans="1:15" ht="25.5">
      <c r="A827" s="76"/>
      <c r="C827" s="75" t="s">
        <v>568</v>
      </c>
      <c r="D827" s="78" t="s">
        <v>569</v>
      </c>
      <c r="E827" s="79" t="s">
        <v>369</v>
      </c>
      <c r="H827" s="75" t="s">
        <v>169</v>
      </c>
      <c r="J827" s="75" t="s">
        <v>586</v>
      </c>
      <c r="K827" s="75" t="s">
        <v>370</v>
      </c>
      <c r="L827" s="75" t="s">
        <v>370</v>
      </c>
      <c r="O827" s="75">
        <v>2006</v>
      </c>
    </row>
    <row r="828" spans="1:15" ht="25.5">
      <c r="A828" s="76">
        <v>41050</v>
      </c>
      <c r="C828" s="75" t="s">
        <v>568</v>
      </c>
      <c r="D828" s="78" t="s">
        <v>573</v>
      </c>
      <c r="E828" s="79" t="s">
        <v>369</v>
      </c>
      <c r="G828" s="75" t="s">
        <v>169</v>
      </c>
      <c r="J828" s="75" t="s">
        <v>587</v>
      </c>
      <c r="K828" s="75" t="s">
        <v>370</v>
      </c>
      <c r="L828" s="75" t="s">
        <v>370</v>
      </c>
      <c r="O828" s="75">
        <v>2006</v>
      </c>
    </row>
    <row r="829" spans="1:15" ht="25.5">
      <c r="A829" s="76"/>
      <c r="C829" s="75" t="s">
        <v>568</v>
      </c>
      <c r="D829" s="78" t="s">
        <v>573</v>
      </c>
      <c r="E829" s="79" t="s">
        <v>369</v>
      </c>
      <c r="H829" s="75" t="s">
        <v>169</v>
      </c>
      <c r="J829" s="75" t="s">
        <v>586</v>
      </c>
      <c r="K829" s="75" t="s">
        <v>370</v>
      </c>
      <c r="L829" s="75" t="s">
        <v>370</v>
      </c>
      <c r="O829" s="75">
        <v>2006</v>
      </c>
    </row>
    <row r="830" spans="1:15" ht="25.5">
      <c r="A830" s="76">
        <v>23712</v>
      </c>
      <c r="C830" s="75" t="s">
        <v>568</v>
      </c>
      <c r="D830" s="78" t="s">
        <v>572</v>
      </c>
      <c r="E830" s="79" t="s">
        <v>80</v>
      </c>
      <c r="H830" s="75" t="s">
        <v>169</v>
      </c>
      <c r="J830" s="75" t="s">
        <v>374</v>
      </c>
      <c r="K830" s="75" t="s">
        <v>588</v>
      </c>
      <c r="L830" s="75" t="s">
        <v>190</v>
      </c>
      <c r="O830" s="75">
        <v>2006</v>
      </c>
    </row>
    <row r="831" spans="1:15" ht="25.5">
      <c r="A831" s="76">
        <v>31959</v>
      </c>
      <c r="C831" s="75" t="s">
        <v>568</v>
      </c>
      <c r="D831" s="78" t="s">
        <v>569</v>
      </c>
      <c r="E831" s="79" t="s">
        <v>80</v>
      </c>
      <c r="H831" s="75" t="s">
        <v>169</v>
      </c>
      <c r="J831" s="75" t="s">
        <v>374</v>
      </c>
      <c r="K831" s="75" t="s">
        <v>588</v>
      </c>
      <c r="L831" s="75" t="s">
        <v>190</v>
      </c>
      <c r="M831" s="75" t="s">
        <v>183</v>
      </c>
      <c r="O831" s="75" t="s">
        <v>255</v>
      </c>
    </row>
    <row r="832" spans="1:15" ht="25.5">
      <c r="A832" s="76">
        <v>41621</v>
      </c>
      <c r="C832" s="75" t="s">
        <v>568</v>
      </c>
      <c r="D832" s="78" t="s">
        <v>569</v>
      </c>
      <c r="E832" s="79" t="s">
        <v>80</v>
      </c>
      <c r="G832" s="75" t="s">
        <v>169</v>
      </c>
      <c r="H832" s="92"/>
      <c r="J832" s="75" t="s">
        <v>374</v>
      </c>
      <c r="K832" s="75" t="s">
        <v>588</v>
      </c>
      <c r="L832" s="75" t="s">
        <v>190</v>
      </c>
      <c r="M832" s="75" t="s">
        <v>183</v>
      </c>
      <c r="O832" s="75" t="s">
        <v>255</v>
      </c>
    </row>
    <row r="833" spans="1:16" ht="25.5">
      <c r="A833" s="76">
        <v>41621</v>
      </c>
      <c r="C833" s="75" t="s">
        <v>568</v>
      </c>
      <c r="D833" s="78" t="s">
        <v>569</v>
      </c>
      <c r="E833" s="79" t="s">
        <v>80</v>
      </c>
      <c r="F833" s="75" t="s">
        <v>169</v>
      </c>
      <c r="H833" s="92"/>
      <c r="J833" s="75" t="s">
        <v>374</v>
      </c>
      <c r="K833" s="75" t="s">
        <v>588</v>
      </c>
      <c r="L833" s="75" t="s">
        <v>190</v>
      </c>
      <c r="M833" s="75" t="s">
        <v>183</v>
      </c>
      <c r="O833" s="75" t="s">
        <v>255</v>
      </c>
    </row>
    <row r="834" spans="1:16" ht="25.5">
      <c r="A834" s="76">
        <v>31079</v>
      </c>
      <c r="C834" s="75" t="s">
        <v>568</v>
      </c>
      <c r="D834" s="78" t="s">
        <v>573</v>
      </c>
      <c r="E834" s="79" t="s">
        <v>80</v>
      </c>
      <c r="H834" s="75" t="s">
        <v>169</v>
      </c>
      <c r="J834" s="75" t="s">
        <v>374</v>
      </c>
      <c r="K834" s="75" t="s">
        <v>588</v>
      </c>
      <c r="L834" s="75" t="s">
        <v>190</v>
      </c>
      <c r="M834" s="75" t="s">
        <v>183</v>
      </c>
      <c r="O834" s="75" t="s">
        <v>255</v>
      </c>
    </row>
    <row r="835" spans="1:16" ht="25.5">
      <c r="A835" s="76">
        <v>38856</v>
      </c>
      <c r="C835" s="75" t="s">
        <v>568</v>
      </c>
      <c r="D835" s="78" t="s">
        <v>573</v>
      </c>
      <c r="E835" s="79" t="s">
        <v>478</v>
      </c>
      <c r="H835" s="75" t="s">
        <v>169</v>
      </c>
      <c r="J835" s="75" t="s">
        <v>479</v>
      </c>
      <c r="K835" s="75" t="s">
        <v>479</v>
      </c>
      <c r="L835" s="75" t="s">
        <v>479</v>
      </c>
      <c r="M835" s="75" t="s">
        <v>183</v>
      </c>
      <c r="O835" s="75" t="s">
        <v>255</v>
      </c>
    </row>
    <row r="836" spans="1:16">
      <c r="A836" s="76">
        <v>44001</v>
      </c>
      <c r="C836" s="75" t="s">
        <v>568</v>
      </c>
      <c r="D836" s="78" t="s">
        <v>571</v>
      </c>
      <c r="E836" s="79" t="s">
        <v>478</v>
      </c>
      <c r="H836" s="75" t="s">
        <v>169</v>
      </c>
      <c r="J836" s="75" t="s">
        <v>479</v>
      </c>
      <c r="K836" s="75" t="s">
        <v>479</v>
      </c>
      <c r="L836" s="75" t="s">
        <v>479</v>
      </c>
    </row>
    <row r="837" spans="1:16">
      <c r="A837" s="76">
        <v>44001</v>
      </c>
      <c r="C837" s="75" t="s">
        <v>568</v>
      </c>
      <c r="D837" s="78" t="s">
        <v>574</v>
      </c>
      <c r="E837" s="79" t="s">
        <v>478</v>
      </c>
      <c r="H837" s="75" t="s">
        <v>169</v>
      </c>
      <c r="J837" s="75" t="s">
        <v>479</v>
      </c>
      <c r="K837" s="75" t="s">
        <v>479</v>
      </c>
      <c r="L837" s="75" t="s">
        <v>479</v>
      </c>
    </row>
    <row r="838" spans="1:16">
      <c r="A838" s="76">
        <v>45219</v>
      </c>
      <c r="C838" s="75" t="s">
        <v>568</v>
      </c>
      <c r="D838" s="78" t="s">
        <v>571</v>
      </c>
      <c r="E838" s="79" t="s">
        <v>478</v>
      </c>
      <c r="H838" s="75" t="s">
        <v>169</v>
      </c>
      <c r="J838" s="75" t="s">
        <v>479</v>
      </c>
      <c r="K838" s="75" t="s">
        <v>479</v>
      </c>
      <c r="L838" s="75" t="s">
        <v>479</v>
      </c>
    </row>
    <row r="839" spans="1:16">
      <c r="A839" s="76">
        <v>45219</v>
      </c>
      <c r="C839" s="75" t="s">
        <v>568</v>
      </c>
      <c r="D839" s="78" t="s">
        <v>572</v>
      </c>
      <c r="E839" s="79" t="s">
        <v>478</v>
      </c>
      <c r="H839" s="75" t="s">
        <v>169</v>
      </c>
      <c r="J839" s="75" t="s">
        <v>479</v>
      </c>
      <c r="K839" s="75" t="s">
        <v>479</v>
      </c>
      <c r="L839" s="75" t="s">
        <v>479</v>
      </c>
    </row>
    <row r="840" spans="1:16">
      <c r="A840" s="76">
        <v>45219</v>
      </c>
      <c r="C840" s="75" t="s">
        <v>568</v>
      </c>
      <c r="D840" s="78" t="s">
        <v>569</v>
      </c>
      <c r="E840" s="79" t="s">
        <v>478</v>
      </c>
      <c r="H840" s="75" t="s">
        <v>169</v>
      </c>
      <c r="J840" s="75" t="s">
        <v>479</v>
      </c>
      <c r="K840" s="75" t="s">
        <v>479</v>
      </c>
      <c r="L840" s="75" t="s">
        <v>479</v>
      </c>
    </row>
    <row r="841" spans="1:16">
      <c r="A841" s="76">
        <v>45219</v>
      </c>
      <c r="C841" s="75" t="s">
        <v>568</v>
      </c>
      <c r="D841" s="78" t="s">
        <v>573</v>
      </c>
      <c r="E841" s="79" t="s">
        <v>478</v>
      </c>
      <c r="H841" s="75" t="s">
        <v>169</v>
      </c>
      <c r="J841" s="75" t="s">
        <v>479</v>
      </c>
      <c r="K841" s="75" t="s">
        <v>479</v>
      </c>
      <c r="L841" s="75" t="s">
        <v>479</v>
      </c>
    </row>
    <row r="842" spans="1:16" ht="25.5">
      <c r="A842" s="76">
        <v>42664</v>
      </c>
      <c r="B842" s="76"/>
      <c r="C842" s="75" t="s">
        <v>589</v>
      </c>
      <c r="D842" s="78" t="s">
        <v>590</v>
      </c>
      <c r="E842" s="75">
        <v>51.080300000000001</v>
      </c>
      <c r="H842" s="75" t="s">
        <v>169</v>
      </c>
      <c r="J842" s="75" t="s">
        <v>591</v>
      </c>
      <c r="K842" s="75" t="s">
        <v>592</v>
      </c>
      <c r="L842" s="75" t="s">
        <v>592</v>
      </c>
    </row>
    <row r="843" spans="1:16" ht="25.5">
      <c r="A843" s="76">
        <v>41411</v>
      </c>
      <c r="B843" s="76"/>
      <c r="C843" s="75" t="s">
        <v>568</v>
      </c>
      <c r="D843" s="78" t="s">
        <v>572</v>
      </c>
      <c r="E843" s="79" t="s">
        <v>91</v>
      </c>
      <c r="H843" s="75" t="s">
        <v>593</v>
      </c>
      <c r="J843" s="75" t="s">
        <v>327</v>
      </c>
      <c r="K843" s="75" t="s">
        <v>594</v>
      </c>
      <c r="L843" s="75" t="s">
        <v>208</v>
      </c>
      <c r="M843" s="75" t="s">
        <v>183</v>
      </c>
      <c r="O843" s="75" t="s">
        <v>255</v>
      </c>
    </row>
    <row r="844" spans="1:16" ht="25.5">
      <c r="A844" s="76">
        <v>41411</v>
      </c>
      <c r="B844" s="76"/>
      <c r="C844" s="75" t="s">
        <v>568</v>
      </c>
      <c r="D844" s="78" t="s">
        <v>572</v>
      </c>
      <c r="E844" s="79" t="s">
        <v>91</v>
      </c>
      <c r="G844" s="75" t="s">
        <v>169</v>
      </c>
      <c r="J844" s="75" t="s">
        <v>327</v>
      </c>
      <c r="K844" s="75" t="s">
        <v>594</v>
      </c>
      <c r="L844" s="75" t="s">
        <v>208</v>
      </c>
      <c r="M844" s="75" t="s">
        <v>183</v>
      </c>
      <c r="O844" s="75" t="s">
        <v>255</v>
      </c>
    </row>
    <row r="845" spans="1:16" ht="26.25">
      <c r="A845" s="76">
        <v>41411</v>
      </c>
      <c r="B845" s="76"/>
      <c r="C845" s="75" t="s">
        <v>568</v>
      </c>
      <c r="D845" s="78" t="s">
        <v>572</v>
      </c>
      <c r="E845" s="79" t="s">
        <v>91</v>
      </c>
      <c r="F845" s="75" t="s">
        <v>593</v>
      </c>
      <c r="J845" s="75" t="s">
        <v>327</v>
      </c>
      <c r="K845" s="75" t="s">
        <v>594</v>
      </c>
      <c r="L845" s="75" t="s">
        <v>208</v>
      </c>
      <c r="M845" s="75" t="s">
        <v>183</v>
      </c>
      <c r="O845" s="75" t="s">
        <v>255</v>
      </c>
      <c r="P845" s="95"/>
    </row>
    <row r="846" spans="1:16" ht="26.25">
      <c r="A846" s="76">
        <v>41411</v>
      </c>
      <c r="B846" s="76"/>
      <c r="C846" s="75" t="s">
        <v>568</v>
      </c>
      <c r="D846" s="78" t="s">
        <v>569</v>
      </c>
      <c r="E846" s="79" t="s">
        <v>91</v>
      </c>
      <c r="H846" s="75" t="s">
        <v>593</v>
      </c>
      <c r="J846" s="75" t="s">
        <v>327</v>
      </c>
      <c r="K846" s="75" t="s">
        <v>594</v>
      </c>
      <c r="L846" s="75" t="s">
        <v>208</v>
      </c>
      <c r="M846" s="75" t="s">
        <v>183</v>
      </c>
      <c r="O846" s="75" t="s">
        <v>255</v>
      </c>
      <c r="P846" s="95"/>
    </row>
    <row r="847" spans="1:16" ht="25.5">
      <c r="A847" s="76">
        <v>41411</v>
      </c>
      <c r="B847" s="76"/>
      <c r="C847" s="75" t="s">
        <v>568</v>
      </c>
      <c r="D847" s="78" t="s">
        <v>569</v>
      </c>
      <c r="E847" s="79" t="s">
        <v>91</v>
      </c>
      <c r="G847" s="75" t="s">
        <v>169</v>
      </c>
      <c r="J847" s="75" t="s">
        <v>327</v>
      </c>
      <c r="K847" s="75" t="s">
        <v>594</v>
      </c>
      <c r="L847" s="75" t="s">
        <v>208</v>
      </c>
      <c r="M847" s="75" t="s">
        <v>183</v>
      </c>
      <c r="O847" s="75">
        <v>2006</v>
      </c>
    </row>
    <row r="848" spans="1:16" ht="25.5">
      <c r="A848" s="76">
        <v>41411</v>
      </c>
      <c r="B848" s="76"/>
      <c r="C848" s="75" t="s">
        <v>568</v>
      </c>
      <c r="D848" s="78" t="s">
        <v>569</v>
      </c>
      <c r="E848" s="79" t="s">
        <v>91</v>
      </c>
      <c r="F848" s="75" t="s">
        <v>593</v>
      </c>
      <c r="J848" s="75" t="s">
        <v>327</v>
      </c>
      <c r="K848" s="75" t="s">
        <v>594</v>
      </c>
      <c r="L848" s="75" t="s">
        <v>208</v>
      </c>
      <c r="M848" s="75" t="s">
        <v>183</v>
      </c>
      <c r="O848" s="75">
        <v>2007</v>
      </c>
    </row>
    <row r="849" spans="1:16" ht="25.5">
      <c r="A849" s="76">
        <v>41411</v>
      </c>
      <c r="B849" s="76"/>
      <c r="C849" s="75" t="s">
        <v>568</v>
      </c>
      <c r="D849" s="78" t="s">
        <v>573</v>
      </c>
      <c r="E849" s="79" t="s">
        <v>91</v>
      </c>
      <c r="H849" s="75" t="s">
        <v>593</v>
      </c>
      <c r="J849" s="75" t="s">
        <v>327</v>
      </c>
      <c r="K849" s="75" t="s">
        <v>594</v>
      </c>
      <c r="L849" s="75" t="s">
        <v>208</v>
      </c>
      <c r="M849" s="75" t="s">
        <v>183</v>
      </c>
      <c r="O849" s="75">
        <v>2007</v>
      </c>
    </row>
    <row r="850" spans="1:16" ht="25.5">
      <c r="A850" s="76">
        <v>41411</v>
      </c>
      <c r="B850" s="76"/>
      <c r="C850" s="75" t="s">
        <v>568</v>
      </c>
      <c r="D850" s="78" t="s">
        <v>573</v>
      </c>
      <c r="E850" s="79" t="s">
        <v>91</v>
      </c>
      <c r="G850" s="75" t="s">
        <v>169</v>
      </c>
      <c r="J850" s="75" t="s">
        <v>327</v>
      </c>
      <c r="K850" s="75" t="s">
        <v>594</v>
      </c>
      <c r="L850" s="75" t="s">
        <v>208</v>
      </c>
      <c r="M850" s="119" t="s">
        <v>95</v>
      </c>
      <c r="N850" s="22"/>
      <c r="O850" s="81">
        <v>2007</v>
      </c>
    </row>
    <row r="851" spans="1:16" ht="25.5">
      <c r="A851" s="76">
        <v>41411</v>
      </c>
      <c r="B851" s="76"/>
      <c r="C851" s="75" t="s">
        <v>568</v>
      </c>
      <c r="D851" s="78" t="s">
        <v>573</v>
      </c>
      <c r="E851" s="79" t="s">
        <v>91</v>
      </c>
      <c r="F851" s="75" t="s">
        <v>169</v>
      </c>
      <c r="J851" s="75" t="s">
        <v>327</v>
      </c>
      <c r="K851" s="75" t="s">
        <v>594</v>
      </c>
      <c r="L851" s="75" t="s">
        <v>208</v>
      </c>
      <c r="N851" s="22"/>
      <c r="O851" s="81">
        <v>2007</v>
      </c>
    </row>
    <row r="852" spans="1:16" ht="25.5">
      <c r="A852" s="76">
        <v>37012</v>
      </c>
      <c r="C852" s="75" t="s">
        <v>568</v>
      </c>
      <c r="D852" s="78" t="s">
        <v>569</v>
      </c>
      <c r="E852" s="79" t="s">
        <v>209</v>
      </c>
      <c r="G852" s="75" t="s">
        <v>169</v>
      </c>
      <c r="J852" s="75" t="s">
        <v>595</v>
      </c>
      <c r="K852" s="75" t="s">
        <v>596</v>
      </c>
      <c r="L852" s="75" t="s">
        <v>208</v>
      </c>
      <c r="M852" s="75" t="s">
        <v>597</v>
      </c>
      <c r="N852" s="22"/>
      <c r="O852" s="81">
        <v>2007</v>
      </c>
    </row>
    <row r="853" spans="1:16" ht="38.25">
      <c r="A853" s="76">
        <v>43812</v>
      </c>
      <c r="C853" s="75" t="s">
        <v>568</v>
      </c>
      <c r="D853" s="78" t="s">
        <v>598</v>
      </c>
      <c r="E853" s="79" t="s">
        <v>214</v>
      </c>
      <c r="F853" s="75" t="s">
        <v>169</v>
      </c>
      <c r="G853" s="75" t="s">
        <v>169</v>
      </c>
      <c r="H853" s="75" t="s">
        <v>169</v>
      </c>
      <c r="J853" s="75" t="s">
        <v>216</v>
      </c>
      <c r="K853" s="75" t="s">
        <v>216</v>
      </c>
      <c r="L853" s="75" t="s">
        <v>216</v>
      </c>
      <c r="N853" s="22"/>
      <c r="O853" s="81"/>
    </row>
    <row r="854" spans="1:16" ht="38.25">
      <c r="A854" s="76">
        <v>34213</v>
      </c>
      <c r="C854" s="75" t="s">
        <v>568</v>
      </c>
      <c r="D854" s="78" t="s">
        <v>572</v>
      </c>
      <c r="E854" s="79" t="s">
        <v>214</v>
      </c>
      <c r="H854" s="75" t="s">
        <v>169</v>
      </c>
      <c r="J854" s="75" t="s">
        <v>599</v>
      </c>
      <c r="K854" s="75" t="s">
        <v>216</v>
      </c>
      <c r="L854" s="75" t="s">
        <v>216</v>
      </c>
      <c r="M854" s="102"/>
      <c r="N854" s="22"/>
      <c r="O854" s="81">
        <v>2007</v>
      </c>
    </row>
    <row r="855" spans="1:16" ht="38.25">
      <c r="A855" s="76">
        <v>23743</v>
      </c>
      <c r="C855" s="75" t="s">
        <v>568</v>
      </c>
      <c r="D855" s="78" t="s">
        <v>572</v>
      </c>
      <c r="E855" s="79" t="s">
        <v>214</v>
      </c>
      <c r="G855" s="75" t="s">
        <v>169</v>
      </c>
      <c r="J855" s="75" t="s">
        <v>599</v>
      </c>
      <c r="K855" s="75" t="s">
        <v>216</v>
      </c>
      <c r="L855" s="75" t="s">
        <v>216</v>
      </c>
      <c r="M855" s="102"/>
      <c r="N855" s="22"/>
      <c r="O855" s="81">
        <v>2007</v>
      </c>
    </row>
    <row r="856" spans="1:16" ht="38.25">
      <c r="A856" s="102">
        <v>23743</v>
      </c>
      <c r="B856" s="103"/>
      <c r="C856" s="81" t="s">
        <v>568</v>
      </c>
      <c r="D856" s="104" t="s">
        <v>572</v>
      </c>
      <c r="E856" s="105" t="s">
        <v>214</v>
      </c>
      <c r="F856" s="81"/>
      <c r="G856" s="75" t="s">
        <v>169</v>
      </c>
      <c r="H856" s="81"/>
      <c r="I856" s="81"/>
      <c r="J856" s="81" t="s">
        <v>599</v>
      </c>
      <c r="K856" s="81" t="s">
        <v>216</v>
      </c>
      <c r="L856" s="75" t="s">
        <v>216</v>
      </c>
      <c r="O856" s="75">
        <v>2007</v>
      </c>
    </row>
    <row r="857" spans="1:16" ht="38.25">
      <c r="A857" s="102">
        <v>40956</v>
      </c>
      <c r="B857" s="103"/>
      <c r="C857" s="81" t="s">
        <v>568</v>
      </c>
      <c r="D857" s="104" t="s">
        <v>569</v>
      </c>
      <c r="E857" s="105" t="s">
        <v>214</v>
      </c>
      <c r="F857" s="81"/>
      <c r="G857" s="81"/>
      <c r="H857" s="75" t="s">
        <v>169</v>
      </c>
      <c r="J857" s="81" t="s">
        <v>599</v>
      </c>
      <c r="K857" s="81" t="s">
        <v>216</v>
      </c>
      <c r="L857" s="75" t="s">
        <v>216</v>
      </c>
      <c r="O857" s="75">
        <v>2007</v>
      </c>
    </row>
    <row r="858" spans="1:16" ht="39">
      <c r="A858" s="102">
        <v>40956</v>
      </c>
      <c r="B858" s="103"/>
      <c r="C858" s="81" t="s">
        <v>568</v>
      </c>
      <c r="D858" s="104" t="s">
        <v>569</v>
      </c>
      <c r="E858" s="105" t="s">
        <v>214</v>
      </c>
      <c r="F858" s="81"/>
      <c r="G858" s="75" t="s">
        <v>169</v>
      </c>
      <c r="H858" s="81"/>
      <c r="I858" s="81"/>
      <c r="J858" s="81" t="s">
        <v>599</v>
      </c>
      <c r="K858" s="81" t="s">
        <v>216</v>
      </c>
      <c r="L858" s="75" t="s">
        <v>216</v>
      </c>
      <c r="O858" s="75">
        <v>2007</v>
      </c>
      <c r="P858" s="95"/>
    </row>
    <row r="859" spans="1:16" ht="38.25">
      <c r="A859" s="102">
        <v>40956</v>
      </c>
      <c r="B859" s="103"/>
      <c r="C859" s="81" t="s">
        <v>568</v>
      </c>
      <c r="D859" s="104" t="s">
        <v>573</v>
      </c>
      <c r="E859" s="105" t="s">
        <v>214</v>
      </c>
      <c r="F859" s="81"/>
      <c r="G859" s="81"/>
      <c r="H859" s="75" t="s">
        <v>169</v>
      </c>
      <c r="J859" s="81" t="s">
        <v>599</v>
      </c>
      <c r="K859" s="81" t="s">
        <v>216</v>
      </c>
      <c r="L859" s="75" t="s">
        <v>216</v>
      </c>
      <c r="M859" s="75" t="s">
        <v>600</v>
      </c>
      <c r="O859" s="75">
        <v>2007</v>
      </c>
      <c r="P859" s="98"/>
    </row>
    <row r="860" spans="1:16" ht="38.25">
      <c r="A860" s="102">
        <v>40956</v>
      </c>
      <c r="B860" s="103"/>
      <c r="C860" s="81" t="s">
        <v>568</v>
      </c>
      <c r="D860" s="104" t="s">
        <v>573</v>
      </c>
      <c r="E860" s="105" t="s">
        <v>214</v>
      </c>
      <c r="F860" s="81"/>
      <c r="G860" s="75" t="s">
        <v>169</v>
      </c>
      <c r="H860" s="81"/>
      <c r="I860" s="81"/>
      <c r="J860" s="81" t="s">
        <v>599</v>
      </c>
      <c r="K860" s="81" t="s">
        <v>216</v>
      </c>
      <c r="L860" s="75" t="s">
        <v>216</v>
      </c>
      <c r="O860" s="75">
        <v>2007</v>
      </c>
    </row>
    <row r="861" spans="1:16" ht="25.5">
      <c r="A861" s="102">
        <v>43294</v>
      </c>
      <c r="B861" s="103"/>
      <c r="C861" s="81" t="s">
        <v>568</v>
      </c>
      <c r="D861" s="78" t="s">
        <v>571</v>
      </c>
      <c r="E861" s="105" t="s">
        <v>291</v>
      </c>
      <c r="F861" s="81"/>
      <c r="G861" s="75" t="s">
        <v>169</v>
      </c>
      <c r="H861" s="81" t="s">
        <v>169</v>
      </c>
      <c r="I861" s="81"/>
      <c r="J861" s="75" t="s">
        <v>601</v>
      </c>
      <c r="K861" s="75" t="s">
        <v>293</v>
      </c>
      <c r="L861" s="75" t="s">
        <v>294</v>
      </c>
    </row>
    <row r="862" spans="1:16" ht="25.5">
      <c r="A862" s="76">
        <v>37036</v>
      </c>
      <c r="C862" s="75" t="s">
        <v>568</v>
      </c>
      <c r="D862" s="78" t="s">
        <v>574</v>
      </c>
      <c r="E862" s="79" t="s">
        <v>291</v>
      </c>
      <c r="H862" s="75" t="s">
        <v>169</v>
      </c>
      <c r="J862" s="75" t="s">
        <v>295</v>
      </c>
      <c r="K862" s="75" t="s">
        <v>293</v>
      </c>
      <c r="L862" s="75" t="s">
        <v>294</v>
      </c>
      <c r="M862" s="75" t="s">
        <v>600</v>
      </c>
      <c r="O862" s="75">
        <v>2007</v>
      </c>
    </row>
    <row r="863" spans="1:16" ht="25.5">
      <c r="A863" s="76">
        <v>37036</v>
      </c>
      <c r="C863" s="75" t="s">
        <v>568</v>
      </c>
      <c r="D863" s="78" t="s">
        <v>569</v>
      </c>
      <c r="E863" s="79" t="s">
        <v>291</v>
      </c>
      <c r="G863" s="75" t="s">
        <v>169</v>
      </c>
      <c r="J863" s="75" t="s">
        <v>602</v>
      </c>
      <c r="K863" s="75" t="s">
        <v>293</v>
      </c>
      <c r="L863" s="75" t="s">
        <v>294</v>
      </c>
      <c r="O863" s="75">
        <v>2006</v>
      </c>
    </row>
    <row r="864" spans="1:16" ht="25.5">
      <c r="A864" s="76">
        <v>37036</v>
      </c>
      <c r="C864" s="75" t="s">
        <v>568</v>
      </c>
      <c r="D864" s="78" t="s">
        <v>573</v>
      </c>
      <c r="E864" s="79" t="s">
        <v>291</v>
      </c>
      <c r="H864" s="75" t="s">
        <v>169</v>
      </c>
      <c r="J864" s="75" t="s">
        <v>295</v>
      </c>
      <c r="K864" s="75" t="s">
        <v>293</v>
      </c>
      <c r="L864" s="75" t="s">
        <v>294</v>
      </c>
      <c r="O864" s="75">
        <v>2006</v>
      </c>
    </row>
    <row r="865" spans="1:17" ht="25.5">
      <c r="A865" s="76">
        <v>37036</v>
      </c>
      <c r="C865" s="75" t="s">
        <v>568</v>
      </c>
      <c r="D865" s="78" t="s">
        <v>573</v>
      </c>
      <c r="E865" s="79" t="s">
        <v>291</v>
      </c>
      <c r="G865" s="75" t="s">
        <v>169</v>
      </c>
      <c r="J865" s="75" t="s">
        <v>602</v>
      </c>
      <c r="K865" s="75" t="s">
        <v>293</v>
      </c>
      <c r="L865" s="75" t="s">
        <v>294</v>
      </c>
      <c r="M865" s="75" t="s">
        <v>597</v>
      </c>
    </row>
    <row r="866" spans="1:17" ht="25.5">
      <c r="A866" s="76">
        <v>43294</v>
      </c>
      <c r="C866" s="75" t="s">
        <v>568</v>
      </c>
      <c r="D866" s="78" t="s">
        <v>603</v>
      </c>
      <c r="E866" s="79" t="s">
        <v>291</v>
      </c>
      <c r="G866" s="75" t="s">
        <v>169</v>
      </c>
      <c r="H866" s="75" t="s">
        <v>169</v>
      </c>
      <c r="J866" s="75" t="s">
        <v>601</v>
      </c>
      <c r="K866" s="75" t="s">
        <v>293</v>
      </c>
      <c r="L866" s="75" t="s">
        <v>294</v>
      </c>
    </row>
    <row r="867" spans="1:17">
      <c r="A867" s="76">
        <v>34425</v>
      </c>
      <c r="C867" s="75" t="s">
        <v>568</v>
      </c>
      <c r="D867" s="78" t="s">
        <v>572</v>
      </c>
      <c r="E867" s="79" t="s">
        <v>296</v>
      </c>
      <c r="H867" s="75" t="s">
        <v>169</v>
      </c>
      <c r="J867" s="75" t="s">
        <v>297</v>
      </c>
      <c r="K867" s="75" t="s">
        <v>298</v>
      </c>
      <c r="L867" s="75" t="s">
        <v>297</v>
      </c>
      <c r="O867" s="75">
        <v>2010</v>
      </c>
    </row>
    <row r="868" spans="1:17">
      <c r="A868" s="76">
        <v>27334</v>
      </c>
      <c r="C868" s="75" t="s">
        <v>568</v>
      </c>
      <c r="D868" s="78" t="s">
        <v>572</v>
      </c>
      <c r="E868" s="79" t="s">
        <v>296</v>
      </c>
      <c r="G868" s="75" t="s">
        <v>169</v>
      </c>
      <c r="J868" s="75" t="s">
        <v>297</v>
      </c>
      <c r="K868" s="75" t="s">
        <v>298</v>
      </c>
      <c r="L868" s="75" t="s">
        <v>297</v>
      </c>
      <c r="M868" s="75" t="s">
        <v>597</v>
      </c>
      <c r="O868" s="75">
        <v>2010</v>
      </c>
    </row>
    <row r="869" spans="1:17" ht="38.25">
      <c r="A869" s="76">
        <v>43812</v>
      </c>
      <c r="C869" s="75" t="s">
        <v>568</v>
      </c>
      <c r="D869" s="78" t="s">
        <v>604</v>
      </c>
      <c r="E869" s="79" t="s">
        <v>217</v>
      </c>
      <c r="F869" s="75" t="s">
        <v>169</v>
      </c>
      <c r="G869" s="75" t="s">
        <v>169</v>
      </c>
      <c r="H869" s="75" t="s">
        <v>169</v>
      </c>
      <c r="J869" s="75" t="s">
        <v>218</v>
      </c>
      <c r="K869" s="75" t="s">
        <v>218</v>
      </c>
      <c r="L869" s="75" t="s">
        <v>218</v>
      </c>
    </row>
    <row r="870" spans="1:17">
      <c r="A870" s="76">
        <v>34213</v>
      </c>
      <c r="C870" s="75" t="s">
        <v>568</v>
      </c>
      <c r="D870" s="78" t="s">
        <v>572</v>
      </c>
      <c r="E870" s="79" t="s">
        <v>217</v>
      </c>
      <c r="H870" s="75" t="s">
        <v>169</v>
      </c>
      <c r="J870" s="75" t="s">
        <v>218</v>
      </c>
      <c r="K870" s="75" t="s">
        <v>218</v>
      </c>
      <c r="L870" s="75" t="s">
        <v>218</v>
      </c>
      <c r="O870" s="75">
        <v>2009</v>
      </c>
    </row>
    <row r="871" spans="1:17">
      <c r="A871" s="76">
        <v>23743</v>
      </c>
      <c r="C871" s="75" t="s">
        <v>568</v>
      </c>
      <c r="D871" s="78" t="s">
        <v>572</v>
      </c>
      <c r="E871" s="79" t="s">
        <v>217</v>
      </c>
      <c r="G871" s="75" t="s">
        <v>169</v>
      </c>
      <c r="J871" s="75" t="s">
        <v>218</v>
      </c>
      <c r="K871" s="75" t="s">
        <v>218</v>
      </c>
      <c r="L871" s="75" t="s">
        <v>218</v>
      </c>
      <c r="M871" s="75" t="s">
        <v>605</v>
      </c>
    </row>
    <row r="872" spans="1:17" ht="25.5">
      <c r="A872" s="76">
        <v>41050</v>
      </c>
      <c r="C872" s="75" t="s">
        <v>568</v>
      </c>
      <c r="D872" s="78" t="s">
        <v>569</v>
      </c>
      <c r="E872" s="79" t="s">
        <v>221</v>
      </c>
      <c r="G872" s="75" t="s">
        <v>169</v>
      </c>
      <c r="J872" s="75" t="s">
        <v>606</v>
      </c>
      <c r="K872" s="75" t="s">
        <v>222</v>
      </c>
      <c r="L872" s="75" t="s">
        <v>223</v>
      </c>
    </row>
    <row r="873" spans="1:17" ht="25.5">
      <c r="A873" s="76">
        <v>36312</v>
      </c>
      <c r="C873" s="75" t="s">
        <v>568</v>
      </c>
      <c r="D873" s="78" t="s">
        <v>569</v>
      </c>
      <c r="E873" s="79" t="s">
        <v>221</v>
      </c>
      <c r="G873" s="75" t="s">
        <v>169</v>
      </c>
      <c r="H873" s="75" t="s">
        <v>169</v>
      </c>
      <c r="J873" s="75" t="s">
        <v>387</v>
      </c>
      <c r="K873" s="75" t="s">
        <v>222</v>
      </c>
      <c r="L873" s="75" t="s">
        <v>223</v>
      </c>
    </row>
    <row r="874" spans="1:17" ht="25.5">
      <c r="A874" s="76">
        <v>45037</v>
      </c>
      <c r="C874" s="75" t="s">
        <v>568</v>
      </c>
      <c r="D874" s="78" t="s">
        <v>571</v>
      </c>
      <c r="E874" s="79" t="s">
        <v>221</v>
      </c>
      <c r="G874" s="75" t="s">
        <v>169</v>
      </c>
      <c r="H874" s="75" t="s">
        <v>169</v>
      </c>
      <c r="J874" s="75" t="s">
        <v>607</v>
      </c>
      <c r="K874" s="75" t="s">
        <v>222</v>
      </c>
      <c r="L874" s="75" t="s">
        <v>223</v>
      </c>
    </row>
    <row r="875" spans="1:17" ht="25.5">
      <c r="A875" s="76">
        <v>45037</v>
      </c>
      <c r="C875" s="75" t="s">
        <v>568</v>
      </c>
      <c r="D875" s="78" t="s">
        <v>572</v>
      </c>
      <c r="E875" s="79" t="s">
        <v>221</v>
      </c>
      <c r="G875" s="75" t="s">
        <v>169</v>
      </c>
      <c r="H875" s="75" t="s">
        <v>169</v>
      </c>
      <c r="J875" s="75" t="s">
        <v>607</v>
      </c>
      <c r="K875" s="75" t="s">
        <v>222</v>
      </c>
      <c r="L875" s="75" t="s">
        <v>223</v>
      </c>
    </row>
    <row r="876" spans="1:17" ht="25.5">
      <c r="A876" s="76">
        <v>45037</v>
      </c>
      <c r="C876" s="75" t="s">
        <v>568</v>
      </c>
      <c r="D876" s="78" t="s">
        <v>573</v>
      </c>
      <c r="E876" s="79" t="s">
        <v>221</v>
      </c>
      <c r="G876" s="75" t="s">
        <v>169</v>
      </c>
      <c r="H876" s="75" t="s">
        <v>169</v>
      </c>
      <c r="J876" s="75" t="s">
        <v>607</v>
      </c>
      <c r="K876" s="75" t="s">
        <v>222</v>
      </c>
      <c r="L876" s="75" t="s">
        <v>223</v>
      </c>
    </row>
    <row r="877" spans="1:17" ht="25.5">
      <c r="A877" s="76">
        <v>43812</v>
      </c>
      <c r="C877" s="75" t="s">
        <v>568</v>
      </c>
      <c r="D877" s="78" t="s">
        <v>598</v>
      </c>
      <c r="E877" s="79" t="s">
        <v>224</v>
      </c>
      <c r="F877" s="75" t="s">
        <v>169</v>
      </c>
      <c r="G877" s="75" t="s">
        <v>169</v>
      </c>
      <c r="H877" s="75" t="s">
        <v>169</v>
      </c>
      <c r="J877" s="75" t="s">
        <v>225</v>
      </c>
      <c r="K877" s="75" t="s">
        <v>225</v>
      </c>
      <c r="L877" s="75" t="s">
        <v>225</v>
      </c>
    </row>
    <row r="878" spans="1:17" ht="25.5">
      <c r="A878" s="76">
        <v>43056</v>
      </c>
      <c r="C878" s="75" t="s">
        <v>568</v>
      </c>
      <c r="D878" s="78" t="s">
        <v>571</v>
      </c>
      <c r="E878" s="79" t="s">
        <v>224</v>
      </c>
      <c r="G878" s="75" t="s">
        <v>169</v>
      </c>
      <c r="H878" s="75" t="s">
        <v>169</v>
      </c>
      <c r="J878" s="75" t="s">
        <v>226</v>
      </c>
      <c r="K878" s="75" t="s">
        <v>225</v>
      </c>
      <c r="L878" s="75" t="s">
        <v>225</v>
      </c>
      <c r="M878" s="75" t="s">
        <v>183</v>
      </c>
      <c r="Q878" s="75" t="s">
        <v>169</v>
      </c>
    </row>
    <row r="879" spans="1:17" ht="25.5">
      <c r="A879" s="76">
        <v>23767</v>
      </c>
      <c r="C879" s="75" t="s">
        <v>568</v>
      </c>
      <c r="D879" s="78" t="s">
        <v>574</v>
      </c>
      <c r="E879" s="79" t="s">
        <v>224</v>
      </c>
      <c r="F879" s="75" t="s">
        <v>169</v>
      </c>
      <c r="J879" s="75" t="s">
        <v>226</v>
      </c>
      <c r="K879" s="75" t="s">
        <v>225</v>
      </c>
      <c r="L879" s="75" t="s">
        <v>225</v>
      </c>
    </row>
    <row r="880" spans="1:17" ht="25.5">
      <c r="A880" s="76">
        <v>43056</v>
      </c>
      <c r="C880" s="75" t="s">
        <v>568</v>
      </c>
      <c r="D880" s="78" t="s">
        <v>572</v>
      </c>
      <c r="E880" s="79" t="s">
        <v>224</v>
      </c>
      <c r="G880" s="75" t="s">
        <v>169</v>
      </c>
      <c r="H880" s="75" t="s">
        <v>169</v>
      </c>
      <c r="J880" s="75" t="s">
        <v>226</v>
      </c>
      <c r="K880" s="75" t="s">
        <v>225</v>
      </c>
      <c r="L880" s="75" t="s">
        <v>225</v>
      </c>
      <c r="M880" s="75" t="s">
        <v>183</v>
      </c>
      <c r="Q880" s="75" t="s">
        <v>169</v>
      </c>
    </row>
    <row r="881" spans="1:17" ht="25.5">
      <c r="A881" s="76">
        <v>41719</v>
      </c>
      <c r="C881" s="75" t="s">
        <v>568</v>
      </c>
      <c r="D881" s="78" t="s">
        <v>569</v>
      </c>
      <c r="E881" s="79" t="s">
        <v>224</v>
      </c>
      <c r="F881" s="75" t="s">
        <v>169</v>
      </c>
      <c r="J881" s="75" t="s">
        <v>226</v>
      </c>
      <c r="K881" s="75" t="s">
        <v>225</v>
      </c>
      <c r="L881" s="75" t="s">
        <v>225</v>
      </c>
    </row>
    <row r="882" spans="1:17" ht="25.5">
      <c r="A882" s="76">
        <v>43056</v>
      </c>
      <c r="C882" s="75" t="s">
        <v>568</v>
      </c>
      <c r="D882" s="78" t="s">
        <v>569</v>
      </c>
      <c r="E882" s="79" t="s">
        <v>224</v>
      </c>
      <c r="G882" s="75" t="s">
        <v>169</v>
      </c>
      <c r="H882" s="75" t="s">
        <v>169</v>
      </c>
      <c r="J882" s="75" t="s">
        <v>226</v>
      </c>
      <c r="K882" s="75" t="s">
        <v>225</v>
      </c>
      <c r="L882" s="75" t="s">
        <v>225</v>
      </c>
      <c r="M882" s="75" t="s">
        <v>183</v>
      </c>
      <c r="Q882" s="75" t="s">
        <v>169</v>
      </c>
    </row>
    <row r="883" spans="1:17" ht="25.5">
      <c r="A883" s="76">
        <v>41719</v>
      </c>
      <c r="C883" s="75" t="s">
        <v>568</v>
      </c>
      <c r="D883" s="78" t="s">
        <v>573</v>
      </c>
      <c r="E883" s="79" t="s">
        <v>224</v>
      </c>
      <c r="F883" s="75" t="s">
        <v>169</v>
      </c>
      <c r="J883" s="75" t="s">
        <v>226</v>
      </c>
      <c r="K883" s="75" t="s">
        <v>225</v>
      </c>
      <c r="L883" s="75" t="s">
        <v>225</v>
      </c>
    </row>
    <row r="884" spans="1:17" ht="25.5">
      <c r="A884" s="76">
        <v>43056</v>
      </c>
      <c r="C884" s="75" t="s">
        <v>568</v>
      </c>
      <c r="D884" s="78" t="s">
        <v>573</v>
      </c>
      <c r="E884" s="79" t="s">
        <v>224</v>
      </c>
      <c r="G884" s="75" t="s">
        <v>169</v>
      </c>
      <c r="H884" s="75" t="s">
        <v>169</v>
      </c>
      <c r="J884" s="75" t="s">
        <v>226</v>
      </c>
      <c r="K884" s="75" t="s">
        <v>225</v>
      </c>
      <c r="L884" s="75" t="s">
        <v>225</v>
      </c>
      <c r="Q884" s="75" t="s">
        <v>169</v>
      </c>
    </row>
    <row r="885" spans="1:17" ht="25.5">
      <c r="A885" s="76">
        <v>42139</v>
      </c>
      <c r="C885" s="75" t="s">
        <v>568</v>
      </c>
      <c r="D885" s="78" t="s">
        <v>571</v>
      </c>
      <c r="E885" s="79" t="s">
        <v>224</v>
      </c>
      <c r="F885" s="75" t="s">
        <v>169</v>
      </c>
      <c r="J885" s="75" t="s">
        <v>226</v>
      </c>
      <c r="K885" s="75" t="s">
        <v>225</v>
      </c>
      <c r="L885" s="75" t="s">
        <v>225</v>
      </c>
    </row>
    <row r="886" spans="1:17" ht="25.5">
      <c r="A886" s="76">
        <v>41050</v>
      </c>
      <c r="B886" s="77" t="s">
        <v>608</v>
      </c>
      <c r="C886" s="75" t="s">
        <v>568</v>
      </c>
      <c r="D886" s="78" t="s">
        <v>574</v>
      </c>
      <c r="E886" s="79" t="s">
        <v>114</v>
      </c>
      <c r="H886" s="75" t="s">
        <v>169</v>
      </c>
      <c r="J886" s="75" t="s">
        <v>609</v>
      </c>
      <c r="K886" s="75" t="s">
        <v>609</v>
      </c>
      <c r="L886" s="75" t="s">
        <v>609</v>
      </c>
      <c r="M886" s="75" t="s">
        <v>610</v>
      </c>
    </row>
    <row r="887" spans="1:17" ht="25.5">
      <c r="A887" s="76">
        <v>41050</v>
      </c>
      <c r="B887" s="77" t="s">
        <v>608</v>
      </c>
      <c r="C887" s="75" t="s">
        <v>568</v>
      </c>
      <c r="D887" s="78" t="s">
        <v>572</v>
      </c>
      <c r="E887" s="79" t="s">
        <v>114</v>
      </c>
      <c r="G887" s="75" t="s">
        <v>169</v>
      </c>
      <c r="J887" s="75" t="s">
        <v>609</v>
      </c>
      <c r="K887" s="75" t="s">
        <v>609</v>
      </c>
      <c r="L887" s="75"/>
      <c r="M887" s="75" t="s">
        <v>610</v>
      </c>
    </row>
    <row r="888" spans="1:17">
      <c r="A888" s="76">
        <v>74534</v>
      </c>
      <c r="C888" s="75" t="s">
        <v>568</v>
      </c>
      <c r="D888" s="78" t="s">
        <v>573</v>
      </c>
      <c r="E888" s="79" t="s">
        <v>114</v>
      </c>
      <c r="F888" s="75" t="s">
        <v>169</v>
      </c>
      <c r="J888" s="75" t="s">
        <v>609</v>
      </c>
      <c r="K888" s="75" t="s">
        <v>609</v>
      </c>
      <c r="L888" s="75" t="s">
        <v>609</v>
      </c>
      <c r="O888" s="75">
        <v>2010</v>
      </c>
    </row>
    <row r="889" spans="1:17">
      <c r="A889" s="76">
        <v>40932</v>
      </c>
      <c r="C889" s="75" t="s">
        <v>568</v>
      </c>
      <c r="D889" s="78" t="s">
        <v>573</v>
      </c>
      <c r="E889" s="79" t="s">
        <v>114</v>
      </c>
      <c r="G889" s="75" t="s">
        <v>169</v>
      </c>
      <c r="J889" s="75" t="s">
        <v>609</v>
      </c>
      <c r="K889" s="75" t="s">
        <v>609</v>
      </c>
      <c r="L889" s="75" t="s">
        <v>609</v>
      </c>
      <c r="O889" s="75">
        <v>2010</v>
      </c>
    </row>
    <row r="890" spans="1:17" ht="15">
      <c r="A890" s="76">
        <v>41663</v>
      </c>
      <c r="C890" s="75" t="s">
        <v>568</v>
      </c>
      <c r="D890" s="78" t="s">
        <v>573</v>
      </c>
      <c r="E890" s="79" t="s">
        <v>114</v>
      </c>
      <c r="H890" s="75" t="s">
        <v>169</v>
      </c>
      <c r="J890" s="75" t="s">
        <v>609</v>
      </c>
      <c r="K890" s="75" t="s">
        <v>609</v>
      </c>
      <c r="L890" s="75" t="s">
        <v>609</v>
      </c>
      <c r="O890" s="75">
        <v>2010</v>
      </c>
      <c r="P890" s="95"/>
    </row>
    <row r="891" spans="1:17" ht="25.5">
      <c r="A891" s="76">
        <v>36819</v>
      </c>
      <c r="C891" s="75" t="s">
        <v>568</v>
      </c>
      <c r="D891" s="78" t="s">
        <v>611</v>
      </c>
      <c r="E891" s="79" t="s">
        <v>238</v>
      </c>
      <c r="H891" s="75" t="s">
        <v>169</v>
      </c>
      <c r="J891" s="75" t="s">
        <v>239</v>
      </c>
      <c r="K891" s="75" t="s">
        <v>239</v>
      </c>
      <c r="L891" s="75" t="s">
        <v>236</v>
      </c>
      <c r="M891" s="75" t="s">
        <v>237</v>
      </c>
      <c r="O891" s="75">
        <v>2010</v>
      </c>
    </row>
    <row r="892" spans="1:17" ht="25.5">
      <c r="A892" s="76">
        <v>36819</v>
      </c>
      <c r="C892" s="75" t="s">
        <v>568</v>
      </c>
      <c r="D892" s="78" t="s">
        <v>569</v>
      </c>
      <c r="E892" s="79" t="s">
        <v>238</v>
      </c>
      <c r="H892" s="75" t="s">
        <v>169</v>
      </c>
      <c r="J892" s="75" t="s">
        <v>239</v>
      </c>
      <c r="K892" s="75" t="s">
        <v>239</v>
      </c>
      <c r="L892" s="75" t="s">
        <v>236</v>
      </c>
      <c r="M892" s="75" t="s">
        <v>336</v>
      </c>
      <c r="O892" s="75">
        <v>2007</v>
      </c>
    </row>
    <row r="893" spans="1:17" ht="25.5">
      <c r="A893" s="76">
        <v>36819</v>
      </c>
      <c r="C893" s="75" t="s">
        <v>568</v>
      </c>
      <c r="D893" s="78" t="s">
        <v>573</v>
      </c>
      <c r="E893" s="79" t="s">
        <v>238</v>
      </c>
      <c r="H893" s="75" t="s">
        <v>169</v>
      </c>
      <c r="J893" s="75" t="s">
        <v>239</v>
      </c>
      <c r="K893" s="75" t="s">
        <v>239</v>
      </c>
      <c r="L893" s="75" t="s">
        <v>236</v>
      </c>
      <c r="M893" s="75" t="s">
        <v>336</v>
      </c>
      <c r="N893" s="76"/>
      <c r="O893" s="75">
        <v>2006</v>
      </c>
    </row>
    <row r="894" spans="1:17" ht="25.5">
      <c r="A894" s="76">
        <v>40360</v>
      </c>
      <c r="C894" s="75" t="s">
        <v>568</v>
      </c>
      <c r="D894" s="78" t="s">
        <v>611</v>
      </c>
      <c r="E894" s="75">
        <v>51.079900000000002</v>
      </c>
      <c r="H894" s="75" t="s">
        <v>169</v>
      </c>
      <c r="J894" s="75" t="s">
        <v>240</v>
      </c>
      <c r="K894" s="75" t="s">
        <v>240</v>
      </c>
      <c r="L894" s="75" t="s">
        <v>236</v>
      </c>
      <c r="M894" s="75" t="s">
        <v>336</v>
      </c>
      <c r="O894" s="75">
        <v>2011</v>
      </c>
    </row>
    <row r="895" spans="1:17" ht="25.5">
      <c r="A895" s="76">
        <v>40360</v>
      </c>
      <c r="C895" s="75" t="s">
        <v>568</v>
      </c>
      <c r="D895" s="78" t="s">
        <v>569</v>
      </c>
      <c r="E895" s="75">
        <v>51.079900000000002</v>
      </c>
      <c r="H895" s="75" t="s">
        <v>169</v>
      </c>
      <c r="J895" s="75" t="s">
        <v>240</v>
      </c>
      <c r="K895" s="75" t="s">
        <v>240</v>
      </c>
      <c r="L895" s="75" t="s">
        <v>236</v>
      </c>
      <c r="O895" s="75">
        <v>2004</v>
      </c>
    </row>
    <row r="896" spans="1:17">
      <c r="A896" s="76">
        <v>40360</v>
      </c>
      <c r="C896" s="75" t="s">
        <v>568</v>
      </c>
      <c r="D896" s="78" t="s">
        <v>573</v>
      </c>
      <c r="E896" s="75">
        <v>51.079900000000002</v>
      </c>
      <c r="H896" s="75" t="s">
        <v>169</v>
      </c>
      <c r="J896" s="75" t="s">
        <v>240</v>
      </c>
      <c r="K896" s="75" t="s">
        <v>240</v>
      </c>
      <c r="L896" s="75" t="s">
        <v>592</v>
      </c>
      <c r="O896" s="75">
        <v>2006</v>
      </c>
    </row>
    <row r="897" spans="1:15" ht="25.5">
      <c r="A897" s="76">
        <v>35580</v>
      </c>
      <c r="C897" s="75" t="s">
        <v>568</v>
      </c>
      <c r="D897" s="78" t="s">
        <v>573</v>
      </c>
      <c r="E897" s="79" t="s">
        <v>612</v>
      </c>
      <c r="H897" s="75" t="s">
        <v>169</v>
      </c>
      <c r="J897" s="75" t="s">
        <v>591</v>
      </c>
      <c r="K897" s="75" t="s">
        <v>592</v>
      </c>
      <c r="L897" s="75" t="s">
        <v>537</v>
      </c>
      <c r="O897" s="75">
        <v>2011</v>
      </c>
    </row>
    <row r="898" spans="1:15" ht="25.5">
      <c r="A898" s="76">
        <v>41229</v>
      </c>
      <c r="C898" s="75" t="s">
        <v>568</v>
      </c>
      <c r="D898" s="78" t="s">
        <v>569</v>
      </c>
      <c r="E898" s="79" t="s">
        <v>536</v>
      </c>
      <c r="H898" s="75" t="s">
        <v>169</v>
      </c>
      <c r="J898" s="75" t="s">
        <v>537</v>
      </c>
      <c r="K898" s="75" t="s">
        <v>537</v>
      </c>
      <c r="L898" s="75" t="s">
        <v>306</v>
      </c>
      <c r="O898" s="75">
        <v>2004</v>
      </c>
    </row>
    <row r="899" spans="1:15" ht="25.5">
      <c r="A899" s="76">
        <v>38765</v>
      </c>
      <c r="C899" s="75" t="s">
        <v>568</v>
      </c>
      <c r="D899" s="78" t="s">
        <v>569</v>
      </c>
      <c r="E899" s="79" t="s">
        <v>242</v>
      </c>
      <c r="I899" s="75" t="s">
        <v>303</v>
      </c>
      <c r="J899" s="75" t="s">
        <v>613</v>
      </c>
      <c r="K899" s="75" t="s">
        <v>305</v>
      </c>
      <c r="L899" s="75" t="s">
        <v>308</v>
      </c>
      <c r="O899" s="75">
        <v>2006</v>
      </c>
    </row>
    <row r="900" spans="1:15" ht="25.5">
      <c r="A900" s="76">
        <v>38765</v>
      </c>
      <c r="C900" s="75" t="s">
        <v>568</v>
      </c>
      <c r="D900" s="78" t="s">
        <v>569</v>
      </c>
      <c r="E900" s="79" t="s">
        <v>242</v>
      </c>
      <c r="H900" s="75" t="s">
        <v>169</v>
      </c>
      <c r="J900" s="75" t="s">
        <v>339</v>
      </c>
      <c r="K900" s="75" t="s">
        <v>243</v>
      </c>
      <c r="L900" s="75" t="s">
        <v>308</v>
      </c>
      <c r="O900" s="75">
        <v>2006</v>
      </c>
    </row>
    <row r="901" spans="1:15" ht="25.5">
      <c r="A901" s="76">
        <v>38765</v>
      </c>
      <c r="C901" s="75" t="s">
        <v>568</v>
      </c>
      <c r="D901" s="78" t="s">
        <v>569</v>
      </c>
      <c r="E901" s="79" t="s">
        <v>242</v>
      </c>
      <c r="G901" s="75" t="s">
        <v>169</v>
      </c>
      <c r="J901" s="75" t="s">
        <v>614</v>
      </c>
      <c r="K901" s="75" t="s">
        <v>243</v>
      </c>
      <c r="L901" s="75" t="s">
        <v>306</v>
      </c>
      <c r="O901" s="75">
        <v>2006</v>
      </c>
    </row>
    <row r="902" spans="1:15" ht="25.5">
      <c r="A902" s="76">
        <v>36312</v>
      </c>
      <c r="C902" s="75" t="s">
        <v>568</v>
      </c>
      <c r="D902" s="78" t="s">
        <v>573</v>
      </c>
      <c r="E902" s="79" t="s">
        <v>242</v>
      </c>
      <c r="I902" s="75" t="s">
        <v>303</v>
      </c>
      <c r="J902" s="75" t="s">
        <v>613</v>
      </c>
      <c r="K902" s="75" t="s">
        <v>305</v>
      </c>
      <c r="L902" s="75" t="s">
        <v>308</v>
      </c>
      <c r="O902" s="92"/>
    </row>
    <row r="903" spans="1:15" ht="25.5">
      <c r="A903" s="76">
        <v>36312</v>
      </c>
      <c r="C903" s="75" t="s">
        <v>568</v>
      </c>
      <c r="D903" s="78" t="s">
        <v>573</v>
      </c>
      <c r="E903" s="79" t="s">
        <v>242</v>
      </c>
      <c r="H903" s="75" t="s">
        <v>169</v>
      </c>
      <c r="J903" s="75" t="s">
        <v>615</v>
      </c>
      <c r="K903" s="75" t="s">
        <v>243</v>
      </c>
      <c r="L903" s="75" t="s">
        <v>308</v>
      </c>
      <c r="O903" s="92"/>
    </row>
    <row r="904" spans="1:15" ht="25.5">
      <c r="A904" s="76">
        <v>36312</v>
      </c>
      <c r="C904" s="75" t="s">
        <v>568</v>
      </c>
      <c r="D904" s="78" t="s">
        <v>573</v>
      </c>
      <c r="E904" s="79" t="s">
        <v>242</v>
      </c>
      <c r="G904" s="75" t="s">
        <v>169</v>
      </c>
      <c r="J904" s="75" t="s">
        <v>614</v>
      </c>
      <c r="K904" s="75" t="s">
        <v>243</v>
      </c>
      <c r="L904" s="75" t="s">
        <v>308</v>
      </c>
      <c r="O904" s="92"/>
    </row>
    <row r="905" spans="1:15" ht="25.5">
      <c r="A905" s="76">
        <v>41663</v>
      </c>
      <c r="C905" s="75" t="s">
        <v>568</v>
      </c>
      <c r="D905" s="78" t="s">
        <v>573</v>
      </c>
      <c r="E905" s="79" t="s">
        <v>242</v>
      </c>
      <c r="I905" s="75" t="s">
        <v>169</v>
      </c>
      <c r="J905" s="75" t="s">
        <v>616</v>
      </c>
      <c r="K905" s="75"/>
      <c r="L905" s="75" t="s">
        <v>308</v>
      </c>
      <c r="M905" s="75" t="s">
        <v>617</v>
      </c>
      <c r="O905" s="75" t="s">
        <v>618</v>
      </c>
    </row>
    <row r="906" spans="1:15">
      <c r="A906" s="76">
        <v>35236</v>
      </c>
      <c r="C906" s="75" t="s">
        <v>568</v>
      </c>
      <c r="D906" s="78" t="s">
        <v>569</v>
      </c>
      <c r="E906" s="79" t="s">
        <v>341</v>
      </c>
      <c r="H906" s="75" t="s">
        <v>169</v>
      </c>
      <c r="J906" s="75" t="s">
        <v>342</v>
      </c>
      <c r="K906" s="75" t="s">
        <v>342</v>
      </c>
      <c r="L906" s="75" t="s">
        <v>342</v>
      </c>
      <c r="M906" s="92"/>
      <c r="O906" s="92"/>
    </row>
    <row r="907" spans="1:15">
      <c r="A907" s="76"/>
      <c r="C907" s="75" t="s">
        <v>568</v>
      </c>
      <c r="D907" s="78" t="s">
        <v>569</v>
      </c>
      <c r="E907" s="79" t="s">
        <v>341</v>
      </c>
      <c r="G907" s="75" t="s">
        <v>169</v>
      </c>
      <c r="J907" s="75" t="s">
        <v>342</v>
      </c>
      <c r="K907" s="75" t="s">
        <v>342</v>
      </c>
      <c r="L907" s="75" t="s">
        <v>342</v>
      </c>
      <c r="M907" s="92"/>
    </row>
    <row r="908" spans="1:15">
      <c r="A908" s="76">
        <v>41621</v>
      </c>
      <c r="C908" s="75" t="s">
        <v>568</v>
      </c>
      <c r="D908" s="78" t="s">
        <v>573</v>
      </c>
      <c r="E908" s="79" t="s">
        <v>341</v>
      </c>
      <c r="H908" s="75" t="s">
        <v>169</v>
      </c>
      <c r="J908" s="75" t="s">
        <v>342</v>
      </c>
      <c r="K908" s="75" t="s">
        <v>342</v>
      </c>
      <c r="L908" s="75" t="s">
        <v>342</v>
      </c>
      <c r="M908" s="92"/>
    </row>
    <row r="909" spans="1:15">
      <c r="A909" s="76">
        <v>41621</v>
      </c>
      <c r="C909" s="75" t="s">
        <v>568</v>
      </c>
      <c r="D909" s="78" t="s">
        <v>573</v>
      </c>
      <c r="E909" s="79" t="s">
        <v>341</v>
      </c>
      <c r="G909" s="75" t="s">
        <v>169</v>
      </c>
      <c r="J909" s="75" t="s">
        <v>342</v>
      </c>
      <c r="K909" s="75" t="s">
        <v>342</v>
      </c>
      <c r="L909" s="75" t="s">
        <v>342</v>
      </c>
      <c r="M909" s="92"/>
      <c r="O909" s="75">
        <v>2008</v>
      </c>
    </row>
    <row r="910" spans="1:15">
      <c r="A910" s="76">
        <v>43665</v>
      </c>
      <c r="C910" s="75" t="s">
        <v>568</v>
      </c>
      <c r="D910" s="78" t="s">
        <v>573</v>
      </c>
      <c r="E910" s="79" t="s">
        <v>544</v>
      </c>
      <c r="F910" s="75" t="s">
        <v>169</v>
      </c>
      <c r="G910" s="75" t="s">
        <v>169</v>
      </c>
      <c r="H910" s="75" t="s">
        <v>169</v>
      </c>
      <c r="J910" s="75" t="s">
        <v>545</v>
      </c>
      <c r="K910" s="75" t="s">
        <v>545</v>
      </c>
      <c r="L910" s="75" t="s">
        <v>545</v>
      </c>
      <c r="M910" s="92"/>
    </row>
    <row r="911" spans="1:15">
      <c r="A911" s="76">
        <v>31978</v>
      </c>
      <c r="C911" s="75" t="s">
        <v>568</v>
      </c>
      <c r="D911" s="78" t="s">
        <v>569</v>
      </c>
      <c r="E911" s="79" t="s">
        <v>133</v>
      </c>
      <c r="I911" s="75" t="s">
        <v>252</v>
      </c>
      <c r="J911" s="75" t="s">
        <v>253</v>
      </c>
      <c r="K911" s="79" t="s">
        <v>123</v>
      </c>
      <c r="L911" s="79" t="s">
        <v>123</v>
      </c>
      <c r="M911" s="75" t="s">
        <v>254</v>
      </c>
      <c r="O911" s="75">
        <v>2008</v>
      </c>
    </row>
    <row r="912" spans="1:15">
      <c r="A912" s="76"/>
      <c r="C912" s="75" t="s">
        <v>568</v>
      </c>
      <c r="D912" s="78" t="s">
        <v>573</v>
      </c>
      <c r="E912" s="79" t="s">
        <v>133</v>
      </c>
      <c r="I912" s="75" t="s">
        <v>252</v>
      </c>
      <c r="J912" s="75" t="s">
        <v>253</v>
      </c>
      <c r="K912" s="79" t="s">
        <v>123</v>
      </c>
      <c r="L912" s="92" t="s">
        <v>123</v>
      </c>
      <c r="M912" s="75" t="s">
        <v>254</v>
      </c>
      <c r="O912" s="75">
        <v>2008</v>
      </c>
    </row>
    <row r="913" spans="1:16">
      <c r="A913" s="76">
        <v>42475</v>
      </c>
      <c r="C913" s="75" t="s">
        <v>568</v>
      </c>
      <c r="D913" s="78" t="s">
        <v>571</v>
      </c>
      <c r="E913" s="79" t="s">
        <v>135</v>
      </c>
      <c r="F913" s="75" t="s">
        <v>169</v>
      </c>
      <c r="J913" s="75" t="s">
        <v>256</v>
      </c>
      <c r="K913" s="79" t="s">
        <v>256</v>
      </c>
      <c r="L913" s="92" t="s">
        <v>256</v>
      </c>
      <c r="O913" s="75">
        <v>2012</v>
      </c>
    </row>
    <row r="914" spans="1:16">
      <c r="A914" s="76">
        <v>39983</v>
      </c>
      <c r="B914" s="77">
        <v>42475</v>
      </c>
      <c r="C914" s="75" t="s">
        <v>568</v>
      </c>
      <c r="D914" s="78" t="s">
        <v>574</v>
      </c>
      <c r="E914" s="79" t="s">
        <v>135</v>
      </c>
      <c r="F914" s="75" t="s">
        <v>169</v>
      </c>
      <c r="J914" s="75" t="s">
        <v>256</v>
      </c>
      <c r="K914" s="75" t="s">
        <v>256</v>
      </c>
      <c r="L914" s="75" t="s">
        <v>256</v>
      </c>
      <c r="O914" s="75">
        <v>2010</v>
      </c>
    </row>
    <row r="915" spans="1:16" ht="15">
      <c r="A915" s="76">
        <v>31978</v>
      </c>
      <c r="C915" s="75" t="s">
        <v>568</v>
      </c>
      <c r="D915" s="78" t="s">
        <v>569</v>
      </c>
      <c r="E915" s="79" t="s">
        <v>135</v>
      </c>
      <c r="F915" s="75" t="s">
        <v>169</v>
      </c>
      <c r="J915" s="75" t="s">
        <v>256</v>
      </c>
      <c r="K915" s="75" t="s">
        <v>256</v>
      </c>
      <c r="L915" s="75" t="s">
        <v>256</v>
      </c>
      <c r="O915" s="75">
        <v>2010</v>
      </c>
      <c r="P915" s="95"/>
    </row>
    <row r="916" spans="1:16">
      <c r="A916" s="76">
        <v>34124</v>
      </c>
      <c r="C916" s="75" t="s">
        <v>568</v>
      </c>
      <c r="D916" s="78" t="s">
        <v>573</v>
      </c>
      <c r="E916" s="79" t="s">
        <v>135</v>
      </c>
      <c r="F916" s="75" t="s">
        <v>169</v>
      </c>
      <c r="J916" s="75" t="s">
        <v>256</v>
      </c>
      <c r="K916" s="75" t="s">
        <v>256</v>
      </c>
      <c r="L916" s="75" t="s">
        <v>256</v>
      </c>
      <c r="O916" s="75">
        <v>2010</v>
      </c>
      <c r="P916" s="98"/>
    </row>
    <row r="917" spans="1:16" ht="25.5">
      <c r="A917" s="76">
        <v>43294</v>
      </c>
      <c r="C917" s="75" t="s">
        <v>568</v>
      </c>
      <c r="D917" s="78" t="s">
        <v>571</v>
      </c>
      <c r="E917" s="79" t="s">
        <v>242</v>
      </c>
      <c r="G917" s="75" t="s">
        <v>169</v>
      </c>
      <c r="H917" s="75" t="s">
        <v>169</v>
      </c>
      <c r="J917" s="75" t="s">
        <v>619</v>
      </c>
      <c r="K917" s="75" t="s">
        <v>243</v>
      </c>
      <c r="L917" s="75" t="s">
        <v>308</v>
      </c>
      <c r="P917" s="98"/>
    </row>
    <row r="918" spans="1:16" ht="25.5">
      <c r="A918" s="76">
        <v>43294</v>
      </c>
      <c r="C918" s="75" t="s">
        <v>568</v>
      </c>
      <c r="D918" s="78" t="s">
        <v>574</v>
      </c>
      <c r="E918" s="79" t="s">
        <v>242</v>
      </c>
      <c r="G918" s="75" t="s">
        <v>169</v>
      </c>
      <c r="H918" s="75" t="s">
        <v>169</v>
      </c>
      <c r="J918" s="75" t="s">
        <v>619</v>
      </c>
      <c r="K918" s="75" t="s">
        <v>243</v>
      </c>
      <c r="L918" s="75" t="s">
        <v>308</v>
      </c>
      <c r="P918" s="98"/>
    </row>
    <row r="919" spans="1:16" ht="25.5">
      <c r="A919" s="76">
        <v>43294</v>
      </c>
      <c r="C919" s="75" t="s">
        <v>568</v>
      </c>
      <c r="D919" s="78" t="s">
        <v>603</v>
      </c>
      <c r="E919" s="79" t="s">
        <v>242</v>
      </c>
      <c r="G919" s="75" t="s">
        <v>169</v>
      </c>
      <c r="H919" s="75" t="s">
        <v>169</v>
      </c>
      <c r="J919" s="75" t="s">
        <v>619</v>
      </c>
      <c r="K919" s="75" t="s">
        <v>243</v>
      </c>
      <c r="L919" s="75" t="s">
        <v>308</v>
      </c>
      <c r="P919" s="98"/>
    </row>
    <row r="920" spans="1:16" ht="25.5">
      <c r="A920" s="76">
        <v>42083</v>
      </c>
      <c r="C920" s="75" t="s">
        <v>568</v>
      </c>
      <c r="D920" s="78" t="s">
        <v>573</v>
      </c>
      <c r="E920" s="79" t="s">
        <v>137</v>
      </c>
      <c r="H920" s="75" t="s">
        <v>169</v>
      </c>
      <c r="J920" s="75" t="s">
        <v>257</v>
      </c>
      <c r="K920" s="75" t="s">
        <v>257</v>
      </c>
      <c r="L920" s="75" t="s">
        <v>620</v>
      </c>
      <c r="P920" s="98"/>
    </row>
    <row r="921" spans="1:16" ht="25.5">
      <c r="A921" s="76">
        <v>42083</v>
      </c>
      <c r="C921" s="75" t="s">
        <v>568</v>
      </c>
      <c r="D921" s="78" t="s">
        <v>572</v>
      </c>
      <c r="E921" s="79" t="s">
        <v>137</v>
      </c>
      <c r="H921" s="75" t="s">
        <v>169</v>
      </c>
      <c r="J921" s="75" t="s">
        <v>257</v>
      </c>
      <c r="K921" s="75" t="s">
        <v>257</v>
      </c>
      <c r="L921" s="75" t="s">
        <v>402</v>
      </c>
      <c r="P921" s="98"/>
    </row>
    <row r="922" spans="1:16" ht="25.5">
      <c r="A922" s="76">
        <v>42083</v>
      </c>
      <c r="C922" s="75" t="s">
        <v>568</v>
      </c>
      <c r="D922" s="78" t="s">
        <v>569</v>
      </c>
      <c r="E922" s="79" t="s">
        <v>137</v>
      </c>
      <c r="H922" s="75" t="s">
        <v>169</v>
      </c>
      <c r="J922" s="75" t="s">
        <v>257</v>
      </c>
      <c r="K922" s="75" t="s">
        <v>257</v>
      </c>
      <c r="L922" s="75" t="s">
        <v>402</v>
      </c>
      <c r="P922" s="98"/>
    </row>
    <row r="923" spans="1:16" ht="25.5">
      <c r="A923" s="76">
        <v>42083</v>
      </c>
      <c r="C923" s="75" t="s">
        <v>568</v>
      </c>
      <c r="D923" s="78" t="s">
        <v>571</v>
      </c>
      <c r="E923" s="79" t="s">
        <v>137</v>
      </c>
      <c r="H923" s="75" t="s">
        <v>169</v>
      </c>
      <c r="J923" s="75" t="s">
        <v>257</v>
      </c>
      <c r="K923" s="75" t="s">
        <v>257</v>
      </c>
      <c r="L923" s="75" t="s">
        <v>402</v>
      </c>
      <c r="P923" s="98"/>
    </row>
    <row r="924" spans="1:16" ht="25.5">
      <c r="A924" s="76"/>
      <c r="C924" s="75" t="s">
        <v>568</v>
      </c>
      <c r="D924" s="78" t="s">
        <v>574</v>
      </c>
      <c r="E924" s="118">
        <v>52.030200000000001</v>
      </c>
      <c r="H924" s="75" t="s">
        <v>169</v>
      </c>
      <c r="J924" s="75" t="s">
        <v>259</v>
      </c>
      <c r="K924" s="75" t="s">
        <v>259</v>
      </c>
      <c r="L924" s="75" t="s">
        <v>236</v>
      </c>
      <c r="O924" s="75">
        <v>2010</v>
      </c>
      <c r="P924" s="98"/>
    </row>
    <row r="925" spans="1:16" ht="26.25">
      <c r="A925" s="76">
        <v>31192</v>
      </c>
      <c r="C925" s="75" t="s">
        <v>568</v>
      </c>
      <c r="D925" s="78" t="s">
        <v>569</v>
      </c>
      <c r="E925" s="118">
        <v>52.030200000000001</v>
      </c>
      <c r="H925" s="75" t="s">
        <v>169</v>
      </c>
      <c r="J925" s="75" t="s">
        <v>259</v>
      </c>
      <c r="K925" s="75" t="s">
        <v>259</v>
      </c>
      <c r="L925" s="75" t="s">
        <v>236</v>
      </c>
      <c r="O925" s="75">
        <v>2010</v>
      </c>
      <c r="P925" s="95"/>
    </row>
    <row r="926" spans="1:16" ht="25.5">
      <c r="A926" s="76">
        <v>31096</v>
      </c>
      <c r="C926" s="75" t="s">
        <v>568</v>
      </c>
      <c r="D926" s="78" t="s">
        <v>573</v>
      </c>
      <c r="E926" s="118">
        <v>52.030200000000001</v>
      </c>
      <c r="H926" s="75" t="s">
        <v>169</v>
      </c>
      <c r="J926" s="75" t="s">
        <v>259</v>
      </c>
      <c r="K926" s="75" t="s">
        <v>259</v>
      </c>
      <c r="L926" s="75" t="s">
        <v>236</v>
      </c>
      <c r="O926" s="75">
        <v>2010</v>
      </c>
    </row>
    <row r="927" spans="1:16" ht="26.25">
      <c r="A927" s="76">
        <v>31079</v>
      </c>
      <c r="C927" s="75" t="s">
        <v>568</v>
      </c>
      <c r="D927" s="78" t="s">
        <v>572</v>
      </c>
      <c r="E927" s="79" t="s">
        <v>260</v>
      </c>
      <c r="H927" s="75" t="s">
        <v>169</v>
      </c>
      <c r="J927" s="75" t="s">
        <v>261</v>
      </c>
      <c r="K927" s="75" t="s">
        <v>261</v>
      </c>
      <c r="L927" s="75" t="s">
        <v>236</v>
      </c>
      <c r="O927" s="75">
        <v>2010</v>
      </c>
      <c r="P927" s="95"/>
    </row>
    <row r="928" spans="1:16" ht="26.25">
      <c r="A928" s="76">
        <v>30773</v>
      </c>
      <c r="C928" s="75" t="s">
        <v>568</v>
      </c>
      <c r="D928" s="78" t="s">
        <v>569</v>
      </c>
      <c r="E928" s="79" t="s">
        <v>260</v>
      </c>
      <c r="H928" s="75" t="s">
        <v>169</v>
      </c>
      <c r="J928" s="75" t="s">
        <v>261</v>
      </c>
      <c r="K928" s="75" t="s">
        <v>261</v>
      </c>
      <c r="L928" s="75" t="s">
        <v>236</v>
      </c>
      <c r="O928" s="75">
        <v>2010</v>
      </c>
      <c r="P928" s="95"/>
    </row>
    <row r="929" spans="1:15" ht="25.5">
      <c r="A929" s="76"/>
      <c r="C929" s="75" t="s">
        <v>568</v>
      </c>
      <c r="D929" s="78" t="s">
        <v>569</v>
      </c>
      <c r="E929" s="79" t="s">
        <v>260</v>
      </c>
      <c r="G929" s="75" t="s">
        <v>169</v>
      </c>
      <c r="J929" s="75" t="s">
        <v>621</v>
      </c>
      <c r="K929" s="75" t="s">
        <v>261</v>
      </c>
      <c r="L929" s="75" t="s">
        <v>236</v>
      </c>
      <c r="O929" s="75">
        <v>2009</v>
      </c>
    </row>
    <row r="930" spans="1:15" ht="25.5">
      <c r="A930" s="76">
        <v>32933</v>
      </c>
      <c r="C930" s="75" t="s">
        <v>568</v>
      </c>
      <c r="D930" s="78" t="s">
        <v>573</v>
      </c>
      <c r="E930" s="79" t="s">
        <v>260</v>
      </c>
      <c r="G930" s="75" t="s">
        <v>169</v>
      </c>
      <c r="J930" s="75" t="s">
        <v>621</v>
      </c>
      <c r="K930" s="75" t="s">
        <v>261</v>
      </c>
      <c r="L930" s="75" t="s">
        <v>236</v>
      </c>
      <c r="O930" s="75">
        <v>2007</v>
      </c>
    </row>
    <row r="931" spans="1:15" ht="25.5">
      <c r="A931" s="76">
        <v>31079</v>
      </c>
      <c r="C931" s="75" t="s">
        <v>568</v>
      </c>
      <c r="D931" s="78" t="s">
        <v>573</v>
      </c>
      <c r="E931" s="79" t="s">
        <v>260</v>
      </c>
      <c r="H931" s="75" t="s">
        <v>169</v>
      </c>
      <c r="J931" s="75" t="s">
        <v>261</v>
      </c>
      <c r="K931" s="75" t="s">
        <v>261</v>
      </c>
      <c r="L931" s="75" t="s">
        <v>236</v>
      </c>
      <c r="O931" s="75">
        <v>2009</v>
      </c>
    </row>
    <row r="932" spans="1:15" ht="25.5">
      <c r="A932" s="76">
        <v>31162</v>
      </c>
      <c r="C932" s="75" t="s">
        <v>568</v>
      </c>
      <c r="D932" s="78" t="s">
        <v>569</v>
      </c>
      <c r="E932" s="79" t="s">
        <v>263</v>
      </c>
      <c r="H932" s="75" t="s">
        <v>169</v>
      </c>
      <c r="J932" s="75" t="s">
        <v>264</v>
      </c>
      <c r="K932" s="75" t="s">
        <v>264</v>
      </c>
      <c r="L932" s="75" t="s">
        <v>236</v>
      </c>
      <c r="O932" s="75">
        <v>2009</v>
      </c>
    </row>
    <row r="933" spans="1:15" ht="25.5">
      <c r="A933" s="76">
        <v>31162</v>
      </c>
      <c r="C933" s="75" t="s">
        <v>568</v>
      </c>
      <c r="D933" s="78" t="s">
        <v>573</v>
      </c>
      <c r="E933" s="79" t="s">
        <v>263</v>
      </c>
      <c r="H933" s="75" t="s">
        <v>169</v>
      </c>
      <c r="J933" s="75" t="s">
        <v>264</v>
      </c>
      <c r="K933" s="75" t="s">
        <v>264</v>
      </c>
      <c r="L933" s="75" t="s">
        <v>236</v>
      </c>
      <c r="O933" s="75">
        <v>2009</v>
      </c>
    </row>
    <row r="934" spans="1:15" ht="25.5">
      <c r="A934" s="76">
        <v>44883</v>
      </c>
      <c r="C934" s="75" t="s">
        <v>568</v>
      </c>
      <c r="D934" s="78" t="s">
        <v>573</v>
      </c>
      <c r="E934" s="79" t="s">
        <v>265</v>
      </c>
      <c r="F934" s="75" t="s">
        <v>169</v>
      </c>
      <c r="G934" s="75" t="s">
        <v>169</v>
      </c>
      <c r="H934" s="75" t="s">
        <v>169</v>
      </c>
      <c r="J934" s="75" t="s">
        <v>553</v>
      </c>
      <c r="K934" s="75" t="s">
        <v>312</v>
      </c>
      <c r="L934" s="75" t="s">
        <v>182</v>
      </c>
    </row>
    <row r="935" spans="1:15" ht="25.5">
      <c r="A935" s="76">
        <v>27067</v>
      </c>
      <c r="C935" s="75" t="s">
        <v>622</v>
      </c>
      <c r="D935" s="78" t="s">
        <v>623</v>
      </c>
      <c r="E935" s="79" t="s">
        <v>7</v>
      </c>
      <c r="H935" s="75" t="s">
        <v>169</v>
      </c>
      <c r="J935" s="75" t="s">
        <v>416</v>
      </c>
      <c r="K935" s="75" t="s">
        <v>417</v>
      </c>
      <c r="L935" s="75" t="s">
        <v>417</v>
      </c>
      <c r="O935" s="75" t="s">
        <v>255</v>
      </c>
    </row>
    <row r="936" spans="1:15">
      <c r="A936" s="76">
        <v>27248</v>
      </c>
      <c r="C936" s="75" t="s">
        <v>622</v>
      </c>
      <c r="D936" s="78" t="s">
        <v>623</v>
      </c>
      <c r="E936" s="79" t="s">
        <v>32</v>
      </c>
      <c r="H936" s="75" t="s">
        <v>169</v>
      </c>
      <c r="J936" s="75" t="s">
        <v>357</v>
      </c>
      <c r="K936" s="75" t="s">
        <v>357</v>
      </c>
      <c r="L936" s="75" t="s">
        <v>357</v>
      </c>
      <c r="O936" s="75">
        <v>2009</v>
      </c>
    </row>
    <row r="937" spans="1:15" ht="25.5">
      <c r="A937" s="76"/>
      <c r="C937" s="75" t="s">
        <v>622</v>
      </c>
      <c r="D937" s="78" t="s">
        <v>624</v>
      </c>
      <c r="E937" s="79" t="s">
        <v>359</v>
      </c>
      <c r="H937" s="75" t="s">
        <v>169</v>
      </c>
      <c r="J937" s="75" t="s">
        <v>316</v>
      </c>
      <c r="K937" s="75" t="s">
        <v>316</v>
      </c>
      <c r="L937" s="75" t="s">
        <v>171</v>
      </c>
      <c r="N937" s="99"/>
      <c r="O937" s="75">
        <v>2006</v>
      </c>
    </row>
    <row r="938" spans="1:15" ht="25.5">
      <c r="A938" s="76"/>
      <c r="C938" s="75" t="s">
        <v>622</v>
      </c>
      <c r="D938" s="78" t="s">
        <v>624</v>
      </c>
      <c r="E938" s="79" t="s">
        <v>168</v>
      </c>
      <c r="H938" s="75" t="s">
        <v>169</v>
      </c>
      <c r="J938" s="75" t="s">
        <v>625</v>
      </c>
      <c r="K938" s="75" t="s">
        <v>170</v>
      </c>
      <c r="L938" s="75" t="s">
        <v>171</v>
      </c>
      <c r="N938" s="99"/>
      <c r="O938" s="75">
        <v>2006</v>
      </c>
    </row>
    <row r="939" spans="1:15" ht="25.5">
      <c r="A939" s="76">
        <v>35580</v>
      </c>
      <c r="C939" s="75" t="s">
        <v>622</v>
      </c>
      <c r="D939" s="78" t="s">
        <v>624</v>
      </c>
      <c r="E939" s="79" t="s">
        <v>191</v>
      </c>
      <c r="H939" s="75" t="s">
        <v>169</v>
      </c>
      <c r="J939" s="75" t="s">
        <v>192</v>
      </c>
      <c r="K939" s="75" t="s">
        <v>192</v>
      </c>
      <c r="L939" s="75" t="s">
        <v>193</v>
      </c>
      <c r="O939" s="75" t="s">
        <v>626</v>
      </c>
    </row>
    <row r="940" spans="1:15">
      <c r="A940" s="76">
        <v>43784</v>
      </c>
      <c r="C940" s="75" t="s">
        <v>622</v>
      </c>
      <c r="D940" s="78" t="s">
        <v>627</v>
      </c>
      <c r="E940" s="79" t="s">
        <v>194</v>
      </c>
      <c r="F940" s="75" t="s">
        <v>169</v>
      </c>
      <c r="G940" s="75" t="s">
        <v>169</v>
      </c>
      <c r="H940" s="75" t="s">
        <v>169</v>
      </c>
      <c r="J940" s="75" t="s">
        <v>628</v>
      </c>
      <c r="K940" s="75" t="s">
        <v>585</v>
      </c>
      <c r="L940" s="75" t="s">
        <v>196</v>
      </c>
    </row>
    <row r="941" spans="1:15" ht="25.5">
      <c r="A941" s="76">
        <v>44064</v>
      </c>
      <c r="C941" s="75" t="s">
        <v>622</v>
      </c>
      <c r="D941" s="78" t="s">
        <v>623</v>
      </c>
      <c r="E941" s="79" t="s">
        <v>369</v>
      </c>
      <c r="F941" s="75" t="s">
        <v>169</v>
      </c>
      <c r="G941" s="75" t="s">
        <v>169</v>
      </c>
      <c r="H941" s="75" t="s">
        <v>169</v>
      </c>
      <c r="J941" s="75" t="s">
        <v>629</v>
      </c>
      <c r="K941" s="75" t="s">
        <v>370</v>
      </c>
      <c r="L941" s="75" t="s">
        <v>370</v>
      </c>
    </row>
    <row r="942" spans="1:15" ht="38.25">
      <c r="A942" s="76">
        <v>35965</v>
      </c>
      <c r="C942" s="75" t="s">
        <v>622</v>
      </c>
      <c r="D942" s="78" t="s">
        <v>624</v>
      </c>
      <c r="E942" s="79" t="s">
        <v>470</v>
      </c>
      <c r="H942" s="75" t="s">
        <v>169</v>
      </c>
      <c r="J942" s="75" t="s">
        <v>472</v>
      </c>
      <c r="K942" s="75" t="s">
        <v>472</v>
      </c>
      <c r="L942" s="75" t="s">
        <v>473</v>
      </c>
      <c r="O942" s="75" t="s">
        <v>255</v>
      </c>
    </row>
    <row r="943" spans="1:15" ht="25.5">
      <c r="A943" s="76">
        <v>27886</v>
      </c>
      <c r="C943" s="75" t="s">
        <v>622</v>
      </c>
      <c r="D943" s="78" t="s">
        <v>623</v>
      </c>
      <c r="E943" s="79">
        <v>19.070900000000002</v>
      </c>
      <c r="H943" s="75" t="s">
        <v>169</v>
      </c>
      <c r="J943" s="75" t="s">
        <v>206</v>
      </c>
      <c r="K943" s="75" t="s">
        <v>204</v>
      </c>
      <c r="L943" s="75" t="s">
        <v>203</v>
      </c>
    </row>
    <row r="944" spans="1:15">
      <c r="A944" s="76">
        <v>40837</v>
      </c>
      <c r="C944" s="75" t="s">
        <v>622</v>
      </c>
      <c r="D944" s="78" t="s">
        <v>624</v>
      </c>
      <c r="E944" s="79" t="s">
        <v>478</v>
      </c>
      <c r="H944" s="75" t="s">
        <v>169</v>
      </c>
      <c r="J944" s="75" t="s">
        <v>479</v>
      </c>
      <c r="K944" s="75" t="s">
        <v>479</v>
      </c>
      <c r="L944" s="75" t="s">
        <v>479</v>
      </c>
      <c r="O944" s="75">
        <v>2009</v>
      </c>
    </row>
    <row r="945" spans="1:15">
      <c r="A945" s="76">
        <v>40837</v>
      </c>
      <c r="C945" s="75" t="s">
        <v>622</v>
      </c>
      <c r="D945" s="78" t="s">
        <v>624</v>
      </c>
      <c r="E945" s="79" t="s">
        <v>478</v>
      </c>
      <c r="G945" s="75" t="s">
        <v>169</v>
      </c>
      <c r="J945" s="75" t="s">
        <v>479</v>
      </c>
      <c r="K945" s="75" t="s">
        <v>479</v>
      </c>
      <c r="L945" s="75" t="s">
        <v>479</v>
      </c>
      <c r="O945" s="75">
        <v>2009</v>
      </c>
    </row>
    <row r="946" spans="1:15" ht="306">
      <c r="A946" s="76">
        <v>40837</v>
      </c>
      <c r="B946" s="77">
        <v>41760</v>
      </c>
      <c r="C946" s="75" t="s">
        <v>622</v>
      </c>
      <c r="D946" s="78" t="s">
        <v>624</v>
      </c>
      <c r="E946" s="79" t="s">
        <v>86</v>
      </c>
      <c r="G946" s="75" t="s">
        <v>169</v>
      </c>
      <c r="J946" s="75" t="s">
        <v>630</v>
      </c>
      <c r="K946" s="75" t="s">
        <v>631</v>
      </c>
      <c r="L946" s="75" t="s">
        <v>208</v>
      </c>
      <c r="M946" s="75" t="s">
        <v>632</v>
      </c>
      <c r="N946" s="92" t="s">
        <v>633</v>
      </c>
    </row>
    <row r="947" spans="1:15" ht="409.5">
      <c r="A947" s="76">
        <v>40837</v>
      </c>
      <c r="C947" s="75" t="s">
        <v>622</v>
      </c>
      <c r="D947" s="78" t="s">
        <v>624</v>
      </c>
      <c r="E947" s="79" t="s">
        <v>91</v>
      </c>
      <c r="H947" s="75" t="s">
        <v>169</v>
      </c>
      <c r="J947" s="75" t="s">
        <v>634</v>
      </c>
      <c r="K947" s="75" t="s">
        <v>594</v>
      </c>
      <c r="L947" s="75" t="s">
        <v>208</v>
      </c>
      <c r="N947" s="92" t="s">
        <v>635</v>
      </c>
      <c r="O947" s="75" t="s">
        <v>14</v>
      </c>
    </row>
    <row r="948" spans="1:15" ht="409.5">
      <c r="A948" s="76">
        <v>40837</v>
      </c>
      <c r="C948" s="75" t="s">
        <v>622</v>
      </c>
      <c r="D948" s="78" t="s">
        <v>624</v>
      </c>
      <c r="E948" s="79" t="s">
        <v>91</v>
      </c>
      <c r="G948" s="75" t="s">
        <v>169</v>
      </c>
      <c r="J948" s="75" t="s">
        <v>634</v>
      </c>
      <c r="K948" s="75" t="s">
        <v>594</v>
      </c>
      <c r="N948" s="92" t="s">
        <v>635</v>
      </c>
      <c r="O948" s="75">
        <v>2007</v>
      </c>
    </row>
    <row r="949" spans="1:15" ht="409.5">
      <c r="A949" s="76">
        <v>35580</v>
      </c>
      <c r="C949" s="75" t="s">
        <v>622</v>
      </c>
      <c r="D949" s="78" t="s">
        <v>627</v>
      </c>
      <c r="E949" s="79" t="s">
        <v>212</v>
      </c>
      <c r="H949" s="75" t="s">
        <v>169</v>
      </c>
      <c r="J949" s="75" t="s">
        <v>213</v>
      </c>
      <c r="K949" s="75" t="s">
        <v>213</v>
      </c>
      <c r="L949" s="75" t="s">
        <v>213</v>
      </c>
      <c r="N949" s="92" t="s">
        <v>635</v>
      </c>
      <c r="O949" s="75">
        <v>2007</v>
      </c>
    </row>
    <row r="950" spans="1:15">
      <c r="A950" s="76">
        <v>35580</v>
      </c>
      <c r="C950" s="75" t="s">
        <v>622</v>
      </c>
      <c r="D950" s="78" t="s">
        <v>627</v>
      </c>
      <c r="E950" s="79" t="s">
        <v>212</v>
      </c>
      <c r="G950" s="75" t="s">
        <v>169</v>
      </c>
      <c r="J950" s="75" t="s">
        <v>213</v>
      </c>
      <c r="K950" s="75" t="s">
        <v>213</v>
      </c>
      <c r="L950" s="75" t="s">
        <v>213</v>
      </c>
      <c r="M950" s="120"/>
      <c r="O950" s="75" t="s">
        <v>255</v>
      </c>
    </row>
    <row r="951" spans="1:15" ht="409.5">
      <c r="A951" s="76">
        <v>35004</v>
      </c>
      <c r="C951" s="75" t="s">
        <v>622</v>
      </c>
      <c r="D951" s="78" t="s">
        <v>627</v>
      </c>
      <c r="E951" s="79" t="s">
        <v>212</v>
      </c>
      <c r="G951" s="75" t="s">
        <v>169</v>
      </c>
      <c r="J951" s="75" t="s">
        <v>636</v>
      </c>
      <c r="K951" s="75" t="s">
        <v>213</v>
      </c>
      <c r="L951" s="75" t="s">
        <v>213</v>
      </c>
      <c r="N951" s="92" t="s">
        <v>635</v>
      </c>
      <c r="O951" s="75" t="s">
        <v>255</v>
      </c>
    </row>
    <row r="952" spans="1:15" ht="409.5">
      <c r="A952" s="76">
        <v>35965</v>
      </c>
      <c r="C952" s="75" t="s">
        <v>622</v>
      </c>
      <c r="D952" s="78" t="s">
        <v>624</v>
      </c>
      <c r="E952" s="79" t="s">
        <v>288</v>
      </c>
      <c r="H952" s="75" t="s">
        <v>169</v>
      </c>
      <c r="J952" s="75" t="s">
        <v>637</v>
      </c>
      <c r="K952" s="75" t="s">
        <v>289</v>
      </c>
      <c r="L952" s="75" t="s">
        <v>289</v>
      </c>
      <c r="N952" s="92" t="s">
        <v>635</v>
      </c>
      <c r="O952" s="75">
        <v>2007</v>
      </c>
    </row>
    <row r="953" spans="1:15" ht="409.5">
      <c r="A953" s="76">
        <v>33695</v>
      </c>
      <c r="C953" s="75" t="s">
        <v>622</v>
      </c>
      <c r="D953" s="78" t="s">
        <v>627</v>
      </c>
      <c r="E953" s="79" t="s">
        <v>214</v>
      </c>
      <c r="G953" s="75" t="s">
        <v>169</v>
      </c>
      <c r="J953" s="75" t="s">
        <v>215</v>
      </c>
      <c r="K953" s="75" t="s">
        <v>216</v>
      </c>
      <c r="L953" s="75" t="s">
        <v>216</v>
      </c>
      <c r="M953" s="121"/>
      <c r="N953" s="92" t="s">
        <v>635</v>
      </c>
      <c r="O953" s="75">
        <v>2006</v>
      </c>
    </row>
    <row r="954" spans="1:15" ht="409.5">
      <c r="A954" s="76">
        <v>30042</v>
      </c>
      <c r="C954" s="75" t="s">
        <v>622</v>
      </c>
      <c r="D954" s="78" t="s">
        <v>627</v>
      </c>
      <c r="E954" s="79" t="s">
        <v>214</v>
      </c>
      <c r="H954" s="75" t="s">
        <v>169</v>
      </c>
      <c r="J954" s="75" t="s">
        <v>215</v>
      </c>
      <c r="K954" s="75" t="s">
        <v>216</v>
      </c>
      <c r="L954" s="75" t="s">
        <v>216</v>
      </c>
      <c r="M954" s="121"/>
      <c r="N954" s="92" t="s">
        <v>635</v>
      </c>
      <c r="O954" s="75">
        <v>2006</v>
      </c>
    </row>
    <row r="955" spans="1:15" ht="25.5">
      <c r="A955" s="76">
        <v>40837</v>
      </c>
      <c r="C955" s="75" t="s">
        <v>622</v>
      </c>
      <c r="D955" s="78" t="s">
        <v>627</v>
      </c>
      <c r="E955" s="79" t="s">
        <v>291</v>
      </c>
      <c r="G955" s="75" t="s">
        <v>169</v>
      </c>
      <c r="J955" s="75" t="s">
        <v>638</v>
      </c>
      <c r="K955" s="75" t="s">
        <v>293</v>
      </c>
      <c r="L955" s="75" t="s">
        <v>294</v>
      </c>
      <c r="M955" s="75" t="s">
        <v>639</v>
      </c>
      <c r="O955" s="75">
        <v>2007</v>
      </c>
    </row>
    <row r="956" spans="1:15" ht="25.5">
      <c r="A956" s="76">
        <v>39276</v>
      </c>
      <c r="C956" s="75" t="s">
        <v>622</v>
      </c>
      <c r="D956" s="78" t="s">
        <v>627</v>
      </c>
      <c r="E956" s="79" t="s">
        <v>291</v>
      </c>
      <c r="H956" s="75" t="s">
        <v>169</v>
      </c>
      <c r="J956" s="75" t="s">
        <v>638</v>
      </c>
      <c r="K956" s="75" t="s">
        <v>293</v>
      </c>
      <c r="L956" s="75" t="s">
        <v>294</v>
      </c>
      <c r="O956" s="75">
        <v>2007</v>
      </c>
    </row>
    <row r="957" spans="1:15">
      <c r="A957" s="76">
        <v>31533</v>
      </c>
      <c r="C957" s="75" t="s">
        <v>622</v>
      </c>
      <c r="D957" s="78" t="s">
        <v>624</v>
      </c>
      <c r="E957" s="79" t="s">
        <v>296</v>
      </c>
      <c r="G957" s="75" t="s">
        <v>169</v>
      </c>
      <c r="J957" s="75" t="s">
        <v>297</v>
      </c>
      <c r="K957" s="75" t="s">
        <v>298</v>
      </c>
      <c r="L957" s="75" t="s">
        <v>297</v>
      </c>
      <c r="O957" s="75">
        <v>2010</v>
      </c>
    </row>
    <row r="958" spans="1:15">
      <c r="A958" s="76">
        <v>31162</v>
      </c>
      <c r="C958" s="75" t="s">
        <v>622</v>
      </c>
      <c r="D958" s="78" t="s">
        <v>624</v>
      </c>
      <c r="E958" s="79">
        <v>47.060400000000001</v>
      </c>
      <c r="H958" s="75" t="s">
        <v>169</v>
      </c>
      <c r="J958" s="75" t="s">
        <v>218</v>
      </c>
      <c r="K958" s="75" t="s">
        <v>218</v>
      </c>
      <c r="L958" s="75" t="s">
        <v>218</v>
      </c>
      <c r="O958" s="75">
        <v>2010</v>
      </c>
    </row>
    <row r="959" spans="1:15">
      <c r="A959" s="76">
        <v>31162</v>
      </c>
      <c r="C959" s="75" t="s">
        <v>622</v>
      </c>
      <c r="D959" s="78" t="s">
        <v>624</v>
      </c>
      <c r="E959" s="79">
        <v>47.060400000000001</v>
      </c>
      <c r="G959" s="75" t="s">
        <v>169</v>
      </c>
      <c r="J959" s="75" t="s">
        <v>218</v>
      </c>
      <c r="K959" s="75" t="s">
        <v>218</v>
      </c>
      <c r="L959" s="75" t="s">
        <v>218</v>
      </c>
      <c r="O959" s="75">
        <v>2010</v>
      </c>
    </row>
    <row r="960" spans="1:15">
      <c r="A960" s="76">
        <v>35004</v>
      </c>
      <c r="C960" s="75" t="s">
        <v>622</v>
      </c>
      <c r="D960" s="78" t="s">
        <v>624</v>
      </c>
      <c r="E960" s="79" t="s">
        <v>219</v>
      </c>
      <c r="G960" s="75" t="s">
        <v>169</v>
      </c>
      <c r="J960" s="75" t="s">
        <v>220</v>
      </c>
      <c r="K960" s="75" t="s">
        <v>220</v>
      </c>
      <c r="L960" s="75" t="s">
        <v>220</v>
      </c>
      <c r="O960" s="75">
        <v>2010</v>
      </c>
    </row>
    <row r="961" spans="1:15" ht="409.5">
      <c r="A961" s="76">
        <v>31162</v>
      </c>
      <c r="C961" s="75" t="s">
        <v>622</v>
      </c>
      <c r="D961" s="78" t="s">
        <v>624</v>
      </c>
      <c r="E961" s="79" t="s">
        <v>219</v>
      </c>
      <c r="H961" s="75" t="s">
        <v>169</v>
      </c>
      <c r="J961" s="75" t="s">
        <v>220</v>
      </c>
      <c r="K961" s="75" t="s">
        <v>220</v>
      </c>
      <c r="L961" s="75" t="s">
        <v>220</v>
      </c>
      <c r="N961" s="92" t="s">
        <v>635</v>
      </c>
      <c r="O961" s="75">
        <v>2009</v>
      </c>
    </row>
    <row r="962" spans="1:15" ht="409.5">
      <c r="A962" s="76">
        <v>23595</v>
      </c>
      <c r="C962" s="75" t="s">
        <v>622</v>
      </c>
      <c r="D962" s="78" t="s">
        <v>624</v>
      </c>
      <c r="E962" s="79" t="s">
        <v>221</v>
      </c>
      <c r="H962" s="75" t="s">
        <v>169</v>
      </c>
      <c r="J962" s="75" t="s">
        <v>640</v>
      </c>
      <c r="K962" s="75" t="s">
        <v>641</v>
      </c>
      <c r="L962" s="75" t="s">
        <v>223</v>
      </c>
      <c r="N962" s="92" t="s">
        <v>635</v>
      </c>
      <c r="O962" s="75">
        <v>2009</v>
      </c>
    </row>
    <row r="963" spans="1:15" ht="114.75">
      <c r="A963" s="76">
        <v>23595</v>
      </c>
      <c r="C963" s="75" t="s">
        <v>622</v>
      </c>
      <c r="D963" s="78" t="s">
        <v>624</v>
      </c>
      <c r="E963" s="79" t="s">
        <v>221</v>
      </c>
      <c r="G963" s="75" t="s">
        <v>169</v>
      </c>
      <c r="J963" s="75" t="s">
        <v>640</v>
      </c>
      <c r="K963" s="75" t="s">
        <v>641</v>
      </c>
      <c r="L963" s="75" t="s">
        <v>223</v>
      </c>
      <c r="M963" s="53"/>
      <c r="N963" s="92" t="s">
        <v>642</v>
      </c>
      <c r="O963" s="75">
        <v>2007</v>
      </c>
    </row>
    <row r="964" spans="1:15">
      <c r="A964" s="76">
        <v>40360</v>
      </c>
      <c r="C964" s="75" t="s">
        <v>622</v>
      </c>
      <c r="D964" s="78" t="s">
        <v>624</v>
      </c>
      <c r="E964" s="79" t="s">
        <v>643</v>
      </c>
      <c r="G964" s="75" t="s">
        <v>169</v>
      </c>
      <c r="J964" s="75" t="s">
        <v>644</v>
      </c>
      <c r="K964" s="75" t="s">
        <v>645</v>
      </c>
      <c r="L964" s="75" t="s">
        <v>645</v>
      </c>
      <c r="O964" s="75">
        <v>2009</v>
      </c>
    </row>
    <row r="965" spans="1:15">
      <c r="A965" s="76">
        <v>34966</v>
      </c>
      <c r="C965" s="75" t="s">
        <v>622</v>
      </c>
      <c r="D965" s="78" t="s">
        <v>624</v>
      </c>
      <c r="E965" s="79" t="s">
        <v>643</v>
      </c>
      <c r="H965" s="75" t="s">
        <v>169</v>
      </c>
      <c r="J965" s="75" t="s">
        <v>644</v>
      </c>
      <c r="K965" s="75" t="s">
        <v>645</v>
      </c>
      <c r="L965" s="75" t="s">
        <v>645</v>
      </c>
      <c r="O965" s="75">
        <v>2007</v>
      </c>
    </row>
    <row r="966" spans="1:15" ht="25.5">
      <c r="A966" s="76">
        <v>40837</v>
      </c>
      <c r="C966" s="75" t="s">
        <v>622</v>
      </c>
      <c r="D966" s="78" t="s">
        <v>627</v>
      </c>
      <c r="E966" s="79" t="s">
        <v>224</v>
      </c>
      <c r="H966" s="75" t="s">
        <v>169</v>
      </c>
      <c r="J966" s="75" t="s">
        <v>225</v>
      </c>
      <c r="K966" s="75" t="s">
        <v>225</v>
      </c>
      <c r="L966" s="75" t="s">
        <v>225</v>
      </c>
      <c r="M966" s="75" t="s">
        <v>646</v>
      </c>
      <c r="O966" s="75">
        <v>2006</v>
      </c>
    </row>
    <row r="967" spans="1:15" ht="409.5">
      <c r="A967" s="76">
        <v>31538</v>
      </c>
      <c r="C967" s="75" t="s">
        <v>622</v>
      </c>
      <c r="D967" s="78" t="s">
        <v>627</v>
      </c>
      <c r="E967" s="79" t="s">
        <v>224</v>
      </c>
      <c r="G967" s="75" t="s">
        <v>169</v>
      </c>
      <c r="J967" s="75" t="s">
        <v>225</v>
      </c>
      <c r="K967" s="75" t="s">
        <v>225</v>
      </c>
      <c r="L967" s="75" t="s">
        <v>225</v>
      </c>
      <c r="N967" s="92" t="s">
        <v>635</v>
      </c>
      <c r="O967" s="75">
        <v>2011</v>
      </c>
    </row>
    <row r="968" spans="1:15" ht="409.5">
      <c r="A968" s="76">
        <v>35236</v>
      </c>
      <c r="C968" s="75" t="s">
        <v>622</v>
      </c>
      <c r="D968" s="78" t="s">
        <v>624</v>
      </c>
      <c r="E968" s="79">
        <v>49.020499999999998</v>
      </c>
      <c r="F968" s="75" t="s">
        <v>169</v>
      </c>
      <c r="J968" s="75" t="s">
        <v>230</v>
      </c>
      <c r="K968" s="75" t="s">
        <v>230</v>
      </c>
      <c r="L968" s="75" t="s">
        <v>230</v>
      </c>
      <c r="M968" s="75" t="s">
        <v>647</v>
      </c>
      <c r="N968" s="92" t="s">
        <v>635</v>
      </c>
      <c r="O968" s="75">
        <v>2011</v>
      </c>
    </row>
    <row r="969" spans="1:15" ht="409.5">
      <c r="A969" s="76">
        <v>35580</v>
      </c>
      <c r="C969" s="75" t="s">
        <v>622</v>
      </c>
      <c r="D969" s="78" t="s">
        <v>624</v>
      </c>
      <c r="E969" s="79" t="s">
        <v>231</v>
      </c>
      <c r="H969" s="75" t="s">
        <v>169</v>
      </c>
      <c r="J969" s="75" t="s">
        <v>232</v>
      </c>
      <c r="K969" s="75" t="s">
        <v>232</v>
      </c>
      <c r="L969" s="75" t="s">
        <v>232</v>
      </c>
      <c r="M969" s="75" t="s">
        <v>648</v>
      </c>
      <c r="N969" s="92" t="s">
        <v>635</v>
      </c>
      <c r="O969" s="75">
        <v>2011</v>
      </c>
    </row>
    <row r="970" spans="1:15" ht="25.5">
      <c r="A970" s="76">
        <v>38492</v>
      </c>
      <c r="C970" s="75" t="s">
        <v>622</v>
      </c>
      <c r="D970" s="78" t="s">
        <v>624</v>
      </c>
      <c r="E970" s="79" t="s">
        <v>612</v>
      </c>
      <c r="H970" s="75" t="s">
        <v>169</v>
      </c>
      <c r="J970" s="75" t="s">
        <v>591</v>
      </c>
      <c r="K970" s="75" t="s">
        <v>592</v>
      </c>
      <c r="L970" s="75" t="s">
        <v>592</v>
      </c>
      <c r="O970" s="75">
        <v>2009</v>
      </c>
    </row>
    <row r="971" spans="1:15">
      <c r="A971" s="76">
        <v>30987</v>
      </c>
      <c r="C971" s="75" t="s">
        <v>622</v>
      </c>
      <c r="D971" s="78" t="s">
        <v>624</v>
      </c>
      <c r="E971" s="79" t="s">
        <v>536</v>
      </c>
      <c r="H971" s="75" t="s">
        <v>169</v>
      </c>
      <c r="J971" s="75" t="s">
        <v>537</v>
      </c>
      <c r="K971" s="75" t="s">
        <v>537</v>
      </c>
      <c r="L971" s="75" t="s">
        <v>537</v>
      </c>
      <c r="O971" s="75">
        <v>2006</v>
      </c>
    </row>
    <row r="972" spans="1:15" ht="25.5">
      <c r="A972" s="76">
        <v>37999</v>
      </c>
      <c r="C972" s="75" t="s">
        <v>622</v>
      </c>
      <c r="D972" s="78" t="s">
        <v>627</v>
      </c>
      <c r="E972" s="79" t="s">
        <v>242</v>
      </c>
      <c r="I972" s="75" t="s">
        <v>303</v>
      </c>
      <c r="J972" s="75" t="s">
        <v>649</v>
      </c>
      <c r="K972" s="75" t="s">
        <v>305</v>
      </c>
      <c r="L972" s="75" t="s">
        <v>306</v>
      </c>
      <c r="O972" s="75">
        <v>2006</v>
      </c>
    </row>
    <row r="973" spans="1:15" ht="25.5">
      <c r="A973" s="76">
        <v>37999</v>
      </c>
      <c r="C973" s="75" t="s">
        <v>622</v>
      </c>
      <c r="D973" s="78" t="s">
        <v>627</v>
      </c>
      <c r="E973" s="79" t="s">
        <v>242</v>
      </c>
      <c r="H973" s="75" t="s">
        <v>169</v>
      </c>
      <c r="J973" s="75" t="s">
        <v>615</v>
      </c>
      <c r="K973" s="75" t="s">
        <v>243</v>
      </c>
      <c r="L973" s="75" t="s">
        <v>308</v>
      </c>
      <c r="M973" s="75" t="s">
        <v>650</v>
      </c>
      <c r="O973" s="75">
        <v>2007</v>
      </c>
    </row>
    <row r="974" spans="1:15" ht="25.5">
      <c r="A974" s="76">
        <v>37999</v>
      </c>
      <c r="C974" s="75" t="s">
        <v>622</v>
      </c>
      <c r="D974" s="78" t="s">
        <v>627</v>
      </c>
      <c r="E974" s="79" t="s">
        <v>242</v>
      </c>
      <c r="G974" s="75" t="s">
        <v>169</v>
      </c>
      <c r="J974" s="75" t="s">
        <v>615</v>
      </c>
      <c r="K974" s="75" t="s">
        <v>243</v>
      </c>
      <c r="L974" s="75" t="s">
        <v>308</v>
      </c>
      <c r="M974" s="75" t="s">
        <v>650</v>
      </c>
      <c r="O974" s="75">
        <v>2009</v>
      </c>
    </row>
    <row r="975" spans="1:15" ht="25.5">
      <c r="A975" s="76">
        <v>43700</v>
      </c>
      <c r="C975" s="75" t="s">
        <v>622</v>
      </c>
      <c r="D975" s="78" t="s">
        <v>627</v>
      </c>
      <c r="E975" s="79" t="s">
        <v>242</v>
      </c>
      <c r="I975" s="75" t="s">
        <v>174</v>
      </c>
      <c r="J975" s="75">
        <v>0</v>
      </c>
      <c r="K975" s="75" t="s">
        <v>243</v>
      </c>
      <c r="L975" s="75" t="s">
        <v>308</v>
      </c>
    </row>
    <row r="976" spans="1:15" ht="25.5">
      <c r="A976" s="76">
        <v>29342</v>
      </c>
      <c r="C976" s="75" t="s">
        <v>622</v>
      </c>
      <c r="D976" s="78" t="s">
        <v>624</v>
      </c>
      <c r="E976" s="79" t="s">
        <v>245</v>
      </c>
      <c r="H976" s="75" t="s">
        <v>169</v>
      </c>
      <c r="J976" s="75" t="s">
        <v>309</v>
      </c>
      <c r="K976" s="75" t="s">
        <v>247</v>
      </c>
      <c r="L976" s="75" t="s">
        <v>247</v>
      </c>
      <c r="M976" s="75" t="s">
        <v>650</v>
      </c>
      <c r="O976" s="75" t="s">
        <v>255</v>
      </c>
    </row>
    <row r="977" spans="1:15">
      <c r="A977" s="76">
        <v>35965</v>
      </c>
      <c r="C977" s="75" t="s">
        <v>622</v>
      </c>
      <c r="D977" s="78" t="s">
        <v>624</v>
      </c>
      <c r="E977" s="79" t="s">
        <v>341</v>
      </c>
      <c r="H977" s="75" t="s">
        <v>169</v>
      </c>
      <c r="J977" s="75" t="s">
        <v>342</v>
      </c>
      <c r="K977" s="75" t="s">
        <v>342</v>
      </c>
      <c r="L977" s="75" t="s">
        <v>342</v>
      </c>
      <c r="M977" s="75" t="s">
        <v>651</v>
      </c>
      <c r="O977" s="75">
        <v>2008</v>
      </c>
    </row>
    <row r="978" spans="1:15" ht="25.5">
      <c r="A978" s="76">
        <v>35965</v>
      </c>
      <c r="C978" s="75" t="s">
        <v>622</v>
      </c>
      <c r="D978" s="78" t="s">
        <v>624</v>
      </c>
      <c r="E978" s="79" t="s">
        <v>341</v>
      </c>
      <c r="G978" s="75" t="s">
        <v>169</v>
      </c>
      <c r="J978" s="75" t="s">
        <v>342</v>
      </c>
      <c r="K978" s="75" t="s">
        <v>342</v>
      </c>
      <c r="L978" s="75" t="s">
        <v>342</v>
      </c>
      <c r="M978" s="75" t="s">
        <v>650</v>
      </c>
      <c r="O978" s="75">
        <v>2010</v>
      </c>
    </row>
    <row r="979" spans="1:15" ht="25.5">
      <c r="A979" s="76">
        <v>35965</v>
      </c>
      <c r="C979" s="75" t="s">
        <v>622</v>
      </c>
      <c r="D979" s="78" t="s">
        <v>624</v>
      </c>
      <c r="E979" s="79" t="s">
        <v>126</v>
      </c>
      <c r="G979" s="75" t="s">
        <v>169</v>
      </c>
      <c r="J979" s="75" t="s">
        <v>543</v>
      </c>
      <c r="K979" s="75" t="s">
        <v>542</v>
      </c>
      <c r="L979" s="75" t="s">
        <v>543</v>
      </c>
      <c r="M979" s="75" t="s">
        <v>254</v>
      </c>
      <c r="O979" s="75">
        <v>2010</v>
      </c>
    </row>
    <row r="980" spans="1:15" ht="25.5">
      <c r="A980" s="76">
        <v>44393</v>
      </c>
      <c r="C980" s="75" t="s">
        <v>622</v>
      </c>
      <c r="D980" s="78" t="s">
        <v>624</v>
      </c>
      <c r="E980" s="79" t="s">
        <v>126</v>
      </c>
      <c r="F980" s="75" t="s">
        <v>169</v>
      </c>
      <c r="H980" s="75" t="s">
        <v>169</v>
      </c>
      <c r="J980" s="75" t="s">
        <v>543</v>
      </c>
      <c r="K980" s="75" t="s">
        <v>542</v>
      </c>
      <c r="L980" s="75" t="s">
        <v>543</v>
      </c>
    </row>
    <row r="981" spans="1:15">
      <c r="A981" s="76">
        <v>28250</v>
      </c>
      <c r="C981" s="75" t="s">
        <v>622</v>
      </c>
      <c r="D981" s="78" t="s">
        <v>624</v>
      </c>
      <c r="E981" s="79" t="s">
        <v>127</v>
      </c>
      <c r="H981" s="75" t="s">
        <v>169</v>
      </c>
      <c r="J981" s="75" t="s">
        <v>249</v>
      </c>
      <c r="K981" s="75" t="s">
        <v>249</v>
      </c>
      <c r="L981" s="75" t="s">
        <v>249</v>
      </c>
      <c r="M981" s="75" t="s">
        <v>652</v>
      </c>
      <c r="O981" s="75">
        <v>2010</v>
      </c>
    </row>
    <row r="982" spans="1:15">
      <c r="A982" s="76">
        <v>42349</v>
      </c>
      <c r="C982" s="75" t="s">
        <v>622</v>
      </c>
      <c r="D982" s="78" t="s">
        <v>624</v>
      </c>
      <c r="E982" s="79" t="s">
        <v>132</v>
      </c>
      <c r="H982" s="75" t="s">
        <v>169</v>
      </c>
      <c r="J982" s="75" t="s">
        <v>653</v>
      </c>
      <c r="K982" s="75"/>
      <c r="L982" s="75"/>
    </row>
    <row r="983" spans="1:15">
      <c r="A983" s="76">
        <v>27061</v>
      </c>
      <c r="C983" s="75" t="s">
        <v>622</v>
      </c>
      <c r="D983" s="78" t="s">
        <v>624</v>
      </c>
      <c r="E983" s="79" t="s">
        <v>133</v>
      </c>
      <c r="I983" s="75" t="s">
        <v>252</v>
      </c>
      <c r="J983" s="75" t="s">
        <v>253</v>
      </c>
      <c r="K983" s="79" t="s">
        <v>123</v>
      </c>
      <c r="L983" s="79" t="s">
        <v>123</v>
      </c>
      <c r="O983" s="75">
        <v>2008</v>
      </c>
    </row>
    <row r="984" spans="1:15">
      <c r="A984" s="76"/>
      <c r="C984" s="75" t="s">
        <v>622</v>
      </c>
      <c r="D984" s="78" t="s">
        <v>623</v>
      </c>
      <c r="E984" s="79" t="s">
        <v>135</v>
      </c>
      <c r="F984" s="75" t="s">
        <v>169</v>
      </c>
      <c r="J984" s="75" t="s">
        <v>256</v>
      </c>
      <c r="K984" s="75" t="s">
        <v>256</v>
      </c>
      <c r="L984" s="75" t="s">
        <v>256</v>
      </c>
      <c r="O984" s="75">
        <v>2009</v>
      </c>
    </row>
    <row r="985" spans="1:15" ht="25.5">
      <c r="A985" s="76">
        <v>35580</v>
      </c>
      <c r="C985" s="75" t="s">
        <v>622</v>
      </c>
      <c r="D985" s="78" t="s">
        <v>624</v>
      </c>
      <c r="E985" s="79" t="s">
        <v>260</v>
      </c>
      <c r="H985" s="75" t="s">
        <v>169</v>
      </c>
      <c r="J985" s="75" t="s">
        <v>261</v>
      </c>
      <c r="K985" s="75" t="s">
        <v>261</v>
      </c>
      <c r="L985" s="75" t="s">
        <v>236</v>
      </c>
      <c r="O985" s="75">
        <v>2009</v>
      </c>
    </row>
    <row r="986" spans="1:15" ht="25.5">
      <c r="A986" s="76">
        <v>35580</v>
      </c>
      <c r="C986" s="75" t="s">
        <v>622</v>
      </c>
      <c r="D986" s="78" t="s">
        <v>624</v>
      </c>
      <c r="E986" s="79" t="s">
        <v>260</v>
      </c>
      <c r="G986" s="75" t="s">
        <v>169</v>
      </c>
      <c r="J986" s="75" t="s">
        <v>261</v>
      </c>
      <c r="K986" s="75" t="s">
        <v>261</v>
      </c>
      <c r="L986" s="75" t="s">
        <v>236</v>
      </c>
      <c r="O986" s="75">
        <v>2007</v>
      </c>
    </row>
    <row r="987" spans="1:15" ht="25.5">
      <c r="A987" s="76">
        <v>35462</v>
      </c>
      <c r="C987" s="75" t="s">
        <v>622</v>
      </c>
      <c r="D987" s="78" t="s">
        <v>624</v>
      </c>
      <c r="E987" s="79" t="s">
        <v>263</v>
      </c>
      <c r="H987" s="75" t="s">
        <v>169</v>
      </c>
      <c r="J987" s="75" t="s">
        <v>264</v>
      </c>
      <c r="K987" s="75" t="s">
        <v>264</v>
      </c>
      <c r="L987" s="75" t="s">
        <v>236</v>
      </c>
      <c r="O987" s="75">
        <v>2009</v>
      </c>
    </row>
    <row r="988" spans="1:15" ht="25.5">
      <c r="A988" s="76">
        <v>42447</v>
      </c>
      <c r="C988" s="75" t="s">
        <v>622</v>
      </c>
      <c r="D988" s="78" t="s">
        <v>624</v>
      </c>
      <c r="E988" s="79" t="s">
        <v>265</v>
      </c>
      <c r="H988" s="75" t="s">
        <v>169</v>
      </c>
      <c r="J988" s="75" t="s">
        <v>654</v>
      </c>
      <c r="K988" s="75" t="s">
        <v>312</v>
      </c>
      <c r="L988" s="75" t="s">
        <v>182</v>
      </c>
    </row>
    <row r="989" spans="1:15" ht="25.5">
      <c r="A989" s="76"/>
      <c r="C989" s="75" t="s">
        <v>622</v>
      </c>
      <c r="D989" s="78" t="s">
        <v>623</v>
      </c>
      <c r="E989" s="79">
        <v>52.140099999999997</v>
      </c>
      <c r="H989" s="75" t="s">
        <v>169</v>
      </c>
      <c r="J989" s="75" t="s">
        <v>269</v>
      </c>
      <c r="K989" s="75" t="s">
        <v>270</v>
      </c>
      <c r="L989" s="75" t="s">
        <v>271</v>
      </c>
      <c r="O989" s="75">
        <v>2009</v>
      </c>
    </row>
    <row r="990" spans="1:15" ht="25.5">
      <c r="A990" s="76">
        <v>44757</v>
      </c>
      <c r="C990" s="75" t="s">
        <v>655</v>
      </c>
      <c r="D990" s="78" t="s">
        <v>656</v>
      </c>
      <c r="E990" s="79" t="s">
        <v>15</v>
      </c>
      <c r="F990" s="75" t="s">
        <v>169</v>
      </c>
      <c r="G990" s="75" t="s">
        <v>169</v>
      </c>
      <c r="H990" s="75" t="s">
        <v>169</v>
      </c>
      <c r="I990" s="75" t="s">
        <v>174</v>
      </c>
      <c r="J990" s="75" t="s">
        <v>421</v>
      </c>
      <c r="K990" s="75" t="s">
        <v>422</v>
      </c>
      <c r="L990" s="75"/>
    </row>
    <row r="991" spans="1:15">
      <c r="A991" s="76">
        <v>25689</v>
      </c>
      <c r="C991" s="75" t="s">
        <v>655</v>
      </c>
      <c r="D991" s="78" t="s">
        <v>656</v>
      </c>
      <c r="E991" s="79" t="s">
        <v>17</v>
      </c>
      <c r="H991" s="75" t="s">
        <v>169</v>
      </c>
      <c r="J991" s="75" t="s">
        <v>657</v>
      </c>
      <c r="K991" s="75" t="s">
        <v>657</v>
      </c>
      <c r="L991" s="75" t="s">
        <v>352</v>
      </c>
      <c r="O991" s="75">
        <v>2005</v>
      </c>
    </row>
    <row r="992" spans="1:15">
      <c r="A992" s="76">
        <v>25689</v>
      </c>
      <c r="C992" s="75" t="s">
        <v>655</v>
      </c>
      <c r="D992" s="78" t="s">
        <v>656</v>
      </c>
      <c r="E992" s="79" t="s">
        <v>17</v>
      </c>
      <c r="G992" s="75" t="s">
        <v>169</v>
      </c>
      <c r="J992" s="75" t="s">
        <v>657</v>
      </c>
      <c r="K992" s="75" t="s">
        <v>657</v>
      </c>
      <c r="L992" s="75" t="s">
        <v>352</v>
      </c>
      <c r="N992" s="22"/>
      <c r="O992" s="81">
        <v>2009</v>
      </c>
    </row>
    <row r="993" spans="1:15" ht="25.5">
      <c r="A993" s="76">
        <v>41831</v>
      </c>
      <c r="C993" s="75" t="s">
        <v>655</v>
      </c>
      <c r="D993" s="78" t="s">
        <v>656</v>
      </c>
      <c r="E993" s="79" t="s">
        <v>17</v>
      </c>
      <c r="F993" s="75" t="s">
        <v>169</v>
      </c>
      <c r="G993" s="92"/>
      <c r="J993" s="75" t="s">
        <v>657</v>
      </c>
      <c r="K993" s="75" t="s">
        <v>657</v>
      </c>
      <c r="L993" s="75" t="s">
        <v>352</v>
      </c>
      <c r="M993" s="75" t="s">
        <v>183</v>
      </c>
      <c r="N993" s="22"/>
      <c r="O993" s="81">
        <v>2009</v>
      </c>
    </row>
    <row r="994" spans="1:15" ht="25.5">
      <c r="A994" s="76">
        <v>43483</v>
      </c>
      <c r="C994" s="75" t="s">
        <v>655</v>
      </c>
      <c r="D994" s="78" t="s">
        <v>656</v>
      </c>
      <c r="E994" s="79" t="s">
        <v>17</v>
      </c>
      <c r="F994" s="75" t="s">
        <v>169</v>
      </c>
      <c r="G994" s="75" t="s">
        <v>169</v>
      </c>
      <c r="H994" s="75" t="s">
        <v>169</v>
      </c>
      <c r="I994" s="75" t="s">
        <v>169</v>
      </c>
      <c r="J994" s="75" t="s">
        <v>657</v>
      </c>
      <c r="K994" s="75" t="s">
        <v>657</v>
      </c>
      <c r="L994" s="75" t="s">
        <v>352</v>
      </c>
      <c r="M994" s="75" t="s">
        <v>281</v>
      </c>
    </row>
    <row r="995" spans="1:15" ht="25.5">
      <c r="A995" s="76">
        <v>45986</v>
      </c>
      <c r="C995" s="75" t="s">
        <v>655</v>
      </c>
      <c r="D995" s="78" t="s">
        <v>663</v>
      </c>
      <c r="E995" s="79" t="s">
        <v>28</v>
      </c>
      <c r="F995" s="75" t="s">
        <v>169</v>
      </c>
      <c r="G995" s="75" t="s">
        <v>169</v>
      </c>
      <c r="H995" s="75" t="s">
        <v>169</v>
      </c>
      <c r="I995" s="75" t="s">
        <v>174</v>
      </c>
      <c r="J995" s="75" t="s">
        <v>570</v>
      </c>
      <c r="K995" s="75" t="s">
        <v>570</v>
      </c>
      <c r="L995" s="75"/>
    </row>
    <row r="996" spans="1:15" ht="25.5">
      <c r="A996" s="76">
        <v>45986</v>
      </c>
      <c r="C996" s="75" t="s">
        <v>655</v>
      </c>
      <c r="D996" s="78" t="s">
        <v>656</v>
      </c>
      <c r="E996" s="79" t="s">
        <v>28</v>
      </c>
      <c r="F996" s="75" t="s">
        <v>169</v>
      </c>
      <c r="G996" s="75" t="s">
        <v>169</v>
      </c>
      <c r="H996" s="75" t="s">
        <v>169</v>
      </c>
      <c r="I996" s="75" t="s">
        <v>174</v>
      </c>
      <c r="J996" s="75" t="s">
        <v>570</v>
      </c>
      <c r="K996" s="75" t="s">
        <v>570</v>
      </c>
      <c r="L996" s="75"/>
    </row>
    <row r="997" spans="1:15" ht="25.5">
      <c r="A997" s="76">
        <v>45986</v>
      </c>
      <c r="C997" s="75" t="s">
        <v>655</v>
      </c>
      <c r="D997" s="78" t="s">
        <v>666</v>
      </c>
      <c r="E997" s="79" t="s">
        <v>28</v>
      </c>
      <c r="F997" s="75" t="s">
        <v>169</v>
      </c>
      <c r="G997" s="75" t="s">
        <v>169</v>
      </c>
      <c r="H997" s="75" t="s">
        <v>169</v>
      </c>
      <c r="I997" s="75" t="s">
        <v>174</v>
      </c>
      <c r="J997" s="75" t="s">
        <v>570</v>
      </c>
      <c r="K997" s="75" t="s">
        <v>570</v>
      </c>
      <c r="L997" s="75"/>
    </row>
    <row r="998" spans="1:15" ht="25.5">
      <c r="A998" s="76">
        <v>45986</v>
      </c>
      <c r="C998" s="75" t="s">
        <v>655</v>
      </c>
      <c r="D998" s="78" t="s">
        <v>667</v>
      </c>
      <c r="E998" s="79" t="s">
        <v>28</v>
      </c>
      <c r="F998" s="75" t="s">
        <v>169</v>
      </c>
      <c r="G998" s="75" t="s">
        <v>169</v>
      </c>
      <c r="H998" s="75" t="s">
        <v>169</v>
      </c>
      <c r="I998" s="75" t="s">
        <v>174</v>
      </c>
      <c r="J998" s="75" t="s">
        <v>570</v>
      </c>
      <c r="K998" s="75" t="s">
        <v>570</v>
      </c>
      <c r="L998" s="75"/>
    </row>
    <row r="999" spans="1:15" ht="25.5">
      <c r="A999" s="76">
        <v>45986</v>
      </c>
      <c r="C999" s="75" t="s">
        <v>655</v>
      </c>
      <c r="D999" s="78" t="s">
        <v>668</v>
      </c>
      <c r="E999" s="79" t="s">
        <v>28</v>
      </c>
      <c r="F999" s="75" t="s">
        <v>169</v>
      </c>
      <c r="G999" s="75" t="s">
        <v>169</v>
      </c>
      <c r="H999" s="75" t="s">
        <v>169</v>
      </c>
      <c r="I999" s="75" t="s">
        <v>174</v>
      </c>
      <c r="J999" s="75" t="s">
        <v>570</v>
      </c>
      <c r="K999" s="75" t="s">
        <v>570</v>
      </c>
      <c r="L999" s="75"/>
    </row>
    <row r="1000" spans="1:15">
      <c r="A1000" s="76">
        <v>24777</v>
      </c>
      <c r="C1000" s="75" t="s">
        <v>655</v>
      </c>
      <c r="D1000" s="78" t="s">
        <v>656</v>
      </c>
      <c r="E1000" s="79" t="s">
        <v>32</v>
      </c>
      <c r="H1000" s="75" t="s">
        <v>169</v>
      </c>
      <c r="J1000" s="75" t="s">
        <v>357</v>
      </c>
      <c r="K1000" s="75" t="s">
        <v>357</v>
      </c>
      <c r="L1000" s="75" t="s">
        <v>357</v>
      </c>
      <c r="N1000" s="22"/>
      <c r="O1000" s="81">
        <v>2009</v>
      </c>
    </row>
    <row r="1001" spans="1:15" ht="25.5">
      <c r="A1001" s="76">
        <v>41831</v>
      </c>
      <c r="C1001" s="75" t="s">
        <v>655</v>
      </c>
      <c r="D1001" s="78" t="s">
        <v>656</v>
      </c>
      <c r="E1001" s="79" t="s">
        <v>32</v>
      </c>
      <c r="G1001" s="75" t="s">
        <v>169</v>
      </c>
      <c r="H1001" s="92"/>
      <c r="J1001" s="75" t="s">
        <v>357</v>
      </c>
      <c r="K1001" s="75" t="s">
        <v>357</v>
      </c>
      <c r="L1001" s="75" t="s">
        <v>357</v>
      </c>
      <c r="M1001" s="75" t="s">
        <v>183</v>
      </c>
      <c r="N1001" s="22"/>
      <c r="O1001" s="81">
        <v>2009</v>
      </c>
    </row>
    <row r="1002" spans="1:15" ht="25.5">
      <c r="A1002" s="76">
        <v>35265</v>
      </c>
      <c r="C1002" s="75" t="s">
        <v>655</v>
      </c>
      <c r="D1002" s="78" t="s">
        <v>656</v>
      </c>
      <c r="E1002" s="79" t="s">
        <v>359</v>
      </c>
      <c r="H1002" s="75" t="s">
        <v>169</v>
      </c>
      <c r="J1002" s="75" t="s">
        <v>316</v>
      </c>
      <c r="K1002" s="75" t="s">
        <v>316</v>
      </c>
      <c r="L1002" s="75" t="s">
        <v>171</v>
      </c>
      <c r="O1002" s="75">
        <v>2007</v>
      </c>
    </row>
    <row r="1003" spans="1:15" ht="25.5">
      <c r="A1003" s="76">
        <v>41831</v>
      </c>
      <c r="C1003" s="75" t="s">
        <v>655</v>
      </c>
      <c r="D1003" s="78" t="s">
        <v>656</v>
      </c>
      <c r="E1003" s="79" t="s">
        <v>359</v>
      </c>
      <c r="G1003" s="75" t="s">
        <v>169</v>
      </c>
      <c r="H1003" s="92"/>
      <c r="J1003" s="75" t="s">
        <v>316</v>
      </c>
      <c r="K1003" s="75" t="s">
        <v>316</v>
      </c>
      <c r="L1003" s="75" t="s">
        <v>171</v>
      </c>
      <c r="M1003" s="75" t="s">
        <v>183</v>
      </c>
      <c r="O1003" s="75">
        <v>2007</v>
      </c>
    </row>
    <row r="1004" spans="1:15" ht="25.5">
      <c r="A1004" s="76" t="s">
        <v>658</v>
      </c>
      <c r="C1004" s="75" t="s">
        <v>655</v>
      </c>
      <c r="D1004" s="78" t="s">
        <v>656</v>
      </c>
      <c r="E1004" s="79" t="s">
        <v>359</v>
      </c>
      <c r="F1004" s="75" t="s">
        <v>169</v>
      </c>
      <c r="H1004" s="92"/>
      <c r="J1004" s="75" t="s">
        <v>316</v>
      </c>
      <c r="K1004" s="75" t="s">
        <v>316</v>
      </c>
      <c r="L1004" s="75" t="s">
        <v>171</v>
      </c>
      <c r="M1004" s="75" t="s">
        <v>183</v>
      </c>
      <c r="O1004" s="75">
        <v>2007</v>
      </c>
    </row>
    <row r="1005" spans="1:15" ht="25.5">
      <c r="A1005" s="76">
        <v>35265</v>
      </c>
      <c r="C1005" s="75" t="s">
        <v>655</v>
      </c>
      <c r="D1005" s="78" t="s">
        <v>656</v>
      </c>
      <c r="E1005" s="79" t="s">
        <v>168</v>
      </c>
      <c r="H1005" s="75" t="s">
        <v>169</v>
      </c>
      <c r="J1005" s="75" t="s">
        <v>445</v>
      </c>
      <c r="K1005" s="75" t="s">
        <v>170</v>
      </c>
      <c r="L1005" s="75" t="s">
        <v>171</v>
      </c>
      <c r="O1005" s="75">
        <v>2008</v>
      </c>
    </row>
    <row r="1006" spans="1:15" ht="25.5">
      <c r="A1006" s="76">
        <v>41831</v>
      </c>
      <c r="C1006" s="75" t="s">
        <v>655</v>
      </c>
      <c r="D1006" s="78" t="s">
        <v>656</v>
      </c>
      <c r="E1006" s="79" t="s">
        <v>168</v>
      </c>
      <c r="G1006" s="75" t="s">
        <v>169</v>
      </c>
      <c r="H1006" s="92"/>
      <c r="J1006" s="75" t="s">
        <v>445</v>
      </c>
      <c r="K1006" s="75" t="s">
        <v>170</v>
      </c>
      <c r="L1006" s="75" t="s">
        <v>171</v>
      </c>
      <c r="M1006" s="75" t="s">
        <v>183</v>
      </c>
      <c r="O1006" s="75">
        <v>2008</v>
      </c>
    </row>
    <row r="1007" spans="1:15" ht="25.5">
      <c r="A1007" s="76">
        <v>41831</v>
      </c>
      <c r="C1007" s="75" t="s">
        <v>655</v>
      </c>
      <c r="D1007" s="78" t="s">
        <v>656</v>
      </c>
      <c r="E1007" s="79" t="s">
        <v>168</v>
      </c>
      <c r="F1007" s="75" t="s">
        <v>169</v>
      </c>
      <c r="H1007" s="92"/>
      <c r="J1007" s="75" t="s">
        <v>445</v>
      </c>
      <c r="K1007" s="75" t="s">
        <v>170</v>
      </c>
      <c r="L1007" s="75" t="s">
        <v>171</v>
      </c>
      <c r="M1007" s="75" t="s">
        <v>183</v>
      </c>
      <c r="O1007" s="75">
        <v>2008</v>
      </c>
    </row>
    <row r="1008" spans="1:15" ht="25.5">
      <c r="A1008" s="76">
        <v>43658</v>
      </c>
      <c r="C1008" s="75" t="s">
        <v>655</v>
      </c>
      <c r="D1008" s="78" t="s">
        <v>656</v>
      </c>
      <c r="E1008" s="79" t="s">
        <v>46</v>
      </c>
      <c r="F1008" s="75" t="s">
        <v>169</v>
      </c>
      <c r="G1008" s="75" t="s">
        <v>169</v>
      </c>
      <c r="H1008" s="75" t="s">
        <v>169</v>
      </c>
      <c r="J1008" s="75" t="s">
        <v>172</v>
      </c>
      <c r="K1008" s="75" t="s">
        <v>170</v>
      </c>
      <c r="L1008" s="75" t="s">
        <v>171</v>
      </c>
    </row>
    <row r="1009" spans="1:15">
      <c r="A1009" s="76">
        <v>28887</v>
      </c>
      <c r="C1009" s="75" t="s">
        <v>655</v>
      </c>
      <c r="D1009" s="78" t="s">
        <v>656</v>
      </c>
      <c r="E1009" s="79" t="s">
        <v>175</v>
      </c>
      <c r="F1009" s="75" t="s">
        <v>169</v>
      </c>
      <c r="J1009" s="75" t="s">
        <v>176</v>
      </c>
      <c r="K1009" s="75" t="s">
        <v>177</v>
      </c>
      <c r="L1009" s="75" t="s">
        <v>176</v>
      </c>
      <c r="O1009" s="75">
        <v>2008</v>
      </c>
    </row>
    <row r="1010" spans="1:15" ht="25.5">
      <c r="A1010" s="102">
        <v>40956</v>
      </c>
      <c r="B1010" s="103"/>
      <c r="C1010" s="81" t="s">
        <v>655</v>
      </c>
      <c r="D1010" s="104" t="s">
        <v>656</v>
      </c>
      <c r="E1010" s="105" t="s">
        <v>55</v>
      </c>
      <c r="F1010" s="81"/>
      <c r="G1010" s="81"/>
      <c r="H1010" s="75" t="s">
        <v>169</v>
      </c>
      <c r="J1010" s="81" t="s">
        <v>181</v>
      </c>
      <c r="K1010" s="81" t="s">
        <v>181</v>
      </c>
      <c r="L1010" s="75" t="s">
        <v>182</v>
      </c>
      <c r="O1010" s="75">
        <v>2007</v>
      </c>
    </row>
    <row r="1011" spans="1:15" ht="25.5">
      <c r="A1011" s="102">
        <v>40956</v>
      </c>
      <c r="B1011" s="103"/>
      <c r="C1011" s="81" t="s">
        <v>655</v>
      </c>
      <c r="D1011" s="104" t="s">
        <v>656</v>
      </c>
      <c r="E1011" s="105" t="s">
        <v>55</v>
      </c>
      <c r="F1011" s="81"/>
      <c r="G1011" s="75" t="s">
        <v>169</v>
      </c>
      <c r="H1011" s="81"/>
      <c r="I1011" s="81"/>
      <c r="J1011" s="81" t="s">
        <v>181</v>
      </c>
      <c r="K1011" s="81" t="s">
        <v>181</v>
      </c>
      <c r="L1011" s="75" t="s">
        <v>182</v>
      </c>
      <c r="O1011" s="75">
        <v>2007</v>
      </c>
    </row>
    <row r="1012" spans="1:15" ht="25.5">
      <c r="A1012" s="102">
        <v>41831</v>
      </c>
      <c r="B1012" s="103"/>
      <c r="C1012" s="81" t="s">
        <v>655</v>
      </c>
      <c r="D1012" s="104" t="s">
        <v>656</v>
      </c>
      <c r="E1012" s="105" t="s">
        <v>55</v>
      </c>
      <c r="F1012" s="75" t="s">
        <v>169</v>
      </c>
      <c r="G1012" s="92"/>
      <c r="H1012" s="81"/>
      <c r="I1012" s="81"/>
      <c r="J1012" s="81" t="s">
        <v>181</v>
      </c>
      <c r="K1012" s="81" t="s">
        <v>181</v>
      </c>
      <c r="L1012" s="75" t="s">
        <v>182</v>
      </c>
      <c r="M1012" s="75" t="s">
        <v>183</v>
      </c>
      <c r="O1012" s="75">
        <v>2007</v>
      </c>
    </row>
    <row r="1013" spans="1:15" ht="25.5">
      <c r="A1013" s="76">
        <v>28887</v>
      </c>
      <c r="C1013" s="75" t="s">
        <v>655</v>
      </c>
      <c r="D1013" s="78" t="s">
        <v>656</v>
      </c>
      <c r="E1013" s="79" t="s">
        <v>456</v>
      </c>
      <c r="F1013" s="75" t="s">
        <v>169</v>
      </c>
      <c r="J1013" s="75" t="s">
        <v>659</v>
      </c>
      <c r="K1013" s="75" t="s">
        <v>458</v>
      </c>
      <c r="L1013" s="75" t="s">
        <v>458</v>
      </c>
      <c r="O1013" s="75">
        <v>2009</v>
      </c>
    </row>
    <row r="1014" spans="1:15" ht="25.5">
      <c r="A1014" s="76">
        <v>31096</v>
      </c>
      <c r="C1014" s="75" t="s">
        <v>655</v>
      </c>
      <c r="D1014" s="78" t="s">
        <v>656</v>
      </c>
      <c r="E1014" s="79" t="s">
        <v>184</v>
      </c>
      <c r="H1014" s="75" t="s">
        <v>169</v>
      </c>
      <c r="J1014" s="75" t="s">
        <v>185</v>
      </c>
      <c r="K1014" s="75" t="s">
        <v>186</v>
      </c>
      <c r="L1014" s="75" t="s">
        <v>186</v>
      </c>
    </row>
    <row r="1015" spans="1:15" ht="25.5">
      <c r="A1015" s="76">
        <v>31096</v>
      </c>
      <c r="C1015" s="75" t="s">
        <v>655</v>
      </c>
      <c r="D1015" s="78" t="s">
        <v>656</v>
      </c>
      <c r="E1015" s="79" t="s">
        <v>184</v>
      </c>
      <c r="G1015" s="75" t="s">
        <v>169</v>
      </c>
      <c r="J1015" s="75" t="s">
        <v>185</v>
      </c>
      <c r="K1015" s="75" t="s">
        <v>186</v>
      </c>
      <c r="L1015" s="75" t="s">
        <v>186</v>
      </c>
      <c r="O1015" s="75">
        <v>2009</v>
      </c>
    </row>
    <row r="1016" spans="1:15">
      <c r="A1016" s="76"/>
      <c r="C1016" s="75" t="s">
        <v>655</v>
      </c>
      <c r="D1016" s="78" t="s">
        <v>656</v>
      </c>
      <c r="E1016" s="79" t="s">
        <v>63</v>
      </c>
      <c r="I1016" s="75" t="s">
        <v>169</v>
      </c>
      <c r="J1016" s="75" t="s">
        <v>368</v>
      </c>
      <c r="K1016" s="75"/>
      <c r="L1016" s="75"/>
    </row>
    <row r="1017" spans="1:15">
      <c r="A1017" s="76">
        <v>42905</v>
      </c>
      <c r="C1017" s="75" t="s">
        <v>655</v>
      </c>
      <c r="D1017" s="78" t="s">
        <v>656</v>
      </c>
      <c r="E1017" s="79" t="s">
        <v>63</v>
      </c>
      <c r="I1017" s="75" t="s">
        <v>169</v>
      </c>
      <c r="J1017" s="75" t="s">
        <v>368</v>
      </c>
      <c r="K1017" s="75" t="s">
        <v>368</v>
      </c>
      <c r="L1017" s="75" t="s">
        <v>368</v>
      </c>
    </row>
    <row r="1018" spans="1:15">
      <c r="A1018" s="76">
        <v>36312</v>
      </c>
      <c r="C1018" s="75" t="s">
        <v>655</v>
      </c>
      <c r="D1018" s="78" t="s">
        <v>656</v>
      </c>
      <c r="E1018" s="79" t="s">
        <v>660</v>
      </c>
      <c r="H1018" s="75" t="s">
        <v>169</v>
      </c>
      <c r="J1018" s="75" t="s">
        <v>661</v>
      </c>
      <c r="K1018" s="75" t="s">
        <v>662</v>
      </c>
      <c r="L1018" s="75" t="s">
        <v>662</v>
      </c>
      <c r="O1018" s="75">
        <v>2006</v>
      </c>
    </row>
    <row r="1019" spans="1:15">
      <c r="A1019" s="76">
        <v>36312</v>
      </c>
      <c r="C1019" s="75" t="s">
        <v>655</v>
      </c>
      <c r="D1019" s="78" t="s">
        <v>656</v>
      </c>
      <c r="E1019" s="79" t="s">
        <v>660</v>
      </c>
      <c r="G1019" s="75" t="s">
        <v>169</v>
      </c>
      <c r="J1019" s="75" t="s">
        <v>661</v>
      </c>
      <c r="K1019" s="75" t="s">
        <v>662</v>
      </c>
      <c r="L1019" s="75" t="s">
        <v>662</v>
      </c>
      <c r="O1019" s="75">
        <v>2009</v>
      </c>
    </row>
    <row r="1020" spans="1:15" ht="25.5">
      <c r="A1020" s="76">
        <v>23722</v>
      </c>
      <c r="C1020" s="75" t="s">
        <v>655</v>
      </c>
      <c r="D1020" s="78" t="s">
        <v>656</v>
      </c>
      <c r="E1020" s="79" t="s">
        <v>191</v>
      </c>
      <c r="H1020" s="75" t="s">
        <v>169</v>
      </c>
      <c r="J1020" s="75" t="s">
        <v>192</v>
      </c>
      <c r="K1020" s="75" t="s">
        <v>192</v>
      </c>
      <c r="L1020" s="75" t="s">
        <v>193</v>
      </c>
      <c r="O1020" s="75">
        <v>2006</v>
      </c>
    </row>
    <row r="1021" spans="1:15" ht="25.5">
      <c r="A1021" s="76">
        <v>23722</v>
      </c>
      <c r="C1021" s="75" t="s">
        <v>655</v>
      </c>
      <c r="D1021" s="78" t="s">
        <v>656</v>
      </c>
      <c r="E1021" s="79" t="s">
        <v>191</v>
      </c>
      <c r="G1021" s="75" t="s">
        <v>169</v>
      </c>
      <c r="J1021" s="75" t="s">
        <v>192</v>
      </c>
      <c r="K1021" s="75" t="s">
        <v>192</v>
      </c>
      <c r="L1021" s="75" t="s">
        <v>193</v>
      </c>
    </row>
    <row r="1022" spans="1:15" ht="25.5">
      <c r="A1022" s="76">
        <v>36665</v>
      </c>
      <c r="C1022" s="75" t="s">
        <v>655</v>
      </c>
      <c r="D1022" s="78" t="s">
        <v>656</v>
      </c>
      <c r="E1022" s="79" t="s">
        <v>462</v>
      </c>
      <c r="H1022" s="75" t="s">
        <v>169</v>
      </c>
      <c r="J1022" s="75" t="s">
        <v>464</v>
      </c>
      <c r="K1022" s="75" t="s">
        <v>464</v>
      </c>
      <c r="L1022" s="75" t="s">
        <v>193</v>
      </c>
      <c r="O1022" s="75">
        <v>2009</v>
      </c>
    </row>
    <row r="1023" spans="1:15" ht="25.5">
      <c r="A1023" s="76">
        <v>42905</v>
      </c>
      <c r="C1023" s="75" t="s">
        <v>655</v>
      </c>
      <c r="D1023" s="78" t="s">
        <v>656</v>
      </c>
      <c r="E1023" s="79" t="s">
        <v>69</v>
      </c>
      <c r="F1023" s="75" t="s">
        <v>169</v>
      </c>
      <c r="G1023" s="75" t="s">
        <v>169</v>
      </c>
      <c r="H1023" s="75" t="s">
        <v>169</v>
      </c>
      <c r="J1023" s="75" t="s">
        <v>372</v>
      </c>
      <c r="K1023" s="75" t="s">
        <v>372</v>
      </c>
      <c r="L1023" s="75" t="s">
        <v>372</v>
      </c>
    </row>
    <row r="1024" spans="1:15" ht="25.5">
      <c r="A1024" s="76">
        <v>42195</v>
      </c>
      <c r="C1024" s="75" t="s">
        <v>655</v>
      </c>
      <c r="D1024" s="78" t="s">
        <v>663</v>
      </c>
      <c r="E1024" s="79" t="s">
        <v>75</v>
      </c>
      <c r="H1024" s="75" t="s">
        <v>169</v>
      </c>
      <c r="J1024" s="75" t="s">
        <v>664</v>
      </c>
      <c r="K1024" s="75" t="s">
        <v>664</v>
      </c>
      <c r="L1024" s="75" t="s">
        <v>664</v>
      </c>
    </row>
    <row r="1025" spans="1:15" ht="25.5">
      <c r="A1025" s="76">
        <v>43483</v>
      </c>
      <c r="C1025" s="75" t="s">
        <v>655</v>
      </c>
      <c r="D1025" s="78" t="s">
        <v>656</v>
      </c>
      <c r="E1025" s="79" t="s">
        <v>75</v>
      </c>
      <c r="F1025" s="75" t="s">
        <v>169</v>
      </c>
      <c r="G1025" s="75" t="s">
        <v>169</v>
      </c>
      <c r="I1025" s="75" t="s">
        <v>169</v>
      </c>
      <c r="J1025" s="75" t="s">
        <v>664</v>
      </c>
      <c r="K1025" s="75" t="s">
        <v>664</v>
      </c>
      <c r="L1025" s="75" t="s">
        <v>664</v>
      </c>
      <c r="M1025" s="75" t="s">
        <v>281</v>
      </c>
    </row>
    <row r="1026" spans="1:15">
      <c r="A1026" s="76">
        <v>23661</v>
      </c>
      <c r="C1026" s="75" t="s">
        <v>655</v>
      </c>
      <c r="D1026" s="78" t="s">
        <v>656</v>
      </c>
      <c r="E1026" s="79" t="s">
        <v>80</v>
      </c>
      <c r="H1026" s="75" t="s">
        <v>169</v>
      </c>
      <c r="J1026" s="75" t="s">
        <v>200</v>
      </c>
      <c r="K1026" s="75" t="s">
        <v>201</v>
      </c>
      <c r="L1026" s="75" t="s">
        <v>190</v>
      </c>
      <c r="O1026" s="75">
        <v>2009</v>
      </c>
    </row>
    <row r="1027" spans="1:15" ht="25.5">
      <c r="A1027" s="76">
        <v>41831</v>
      </c>
      <c r="C1027" s="75" t="s">
        <v>655</v>
      </c>
      <c r="D1027" s="78" t="s">
        <v>656</v>
      </c>
      <c r="E1027" s="79" t="s">
        <v>80</v>
      </c>
      <c r="G1027" s="75" t="s">
        <v>169</v>
      </c>
      <c r="H1027" s="92"/>
      <c r="J1027" s="75" t="s">
        <v>200</v>
      </c>
      <c r="K1027" s="75" t="s">
        <v>201</v>
      </c>
      <c r="L1027" s="75" t="s">
        <v>190</v>
      </c>
      <c r="M1027" s="75" t="s">
        <v>183</v>
      </c>
      <c r="O1027" s="75">
        <v>2009</v>
      </c>
    </row>
    <row r="1028" spans="1:15" ht="25.5">
      <c r="A1028" s="76">
        <v>28887</v>
      </c>
      <c r="C1028" s="75" t="s">
        <v>655</v>
      </c>
      <c r="D1028" s="78" t="s">
        <v>656</v>
      </c>
      <c r="E1028" s="79" t="s">
        <v>202</v>
      </c>
      <c r="H1028" s="75" t="s">
        <v>169</v>
      </c>
      <c r="J1028" s="75" t="s">
        <v>206</v>
      </c>
      <c r="K1028" s="75" t="s">
        <v>204</v>
      </c>
      <c r="L1028" s="75" t="s">
        <v>203</v>
      </c>
      <c r="M1028" s="77"/>
      <c r="O1028" s="75">
        <v>2007</v>
      </c>
    </row>
    <row r="1029" spans="1:15" ht="25.5">
      <c r="A1029" s="76">
        <v>43756</v>
      </c>
      <c r="C1029" s="75" t="s">
        <v>655</v>
      </c>
      <c r="D1029" s="78" t="s">
        <v>656</v>
      </c>
      <c r="E1029" s="79" t="s">
        <v>202</v>
      </c>
      <c r="G1029" s="75" t="s">
        <v>169</v>
      </c>
      <c r="H1029" s="75" t="s">
        <v>169</v>
      </c>
      <c r="I1029" s="75" t="s">
        <v>174</v>
      </c>
      <c r="J1029" s="75" t="s">
        <v>203</v>
      </c>
      <c r="K1029" s="75" t="s">
        <v>204</v>
      </c>
      <c r="L1029" s="75" t="s">
        <v>203</v>
      </c>
      <c r="M1029" s="77"/>
      <c r="O1029" s="75">
        <v>2007</v>
      </c>
    </row>
    <row r="1030" spans="1:15">
      <c r="A1030" s="76">
        <v>35247</v>
      </c>
      <c r="C1030" s="75" t="s">
        <v>655</v>
      </c>
      <c r="D1030" s="78" t="s">
        <v>656</v>
      </c>
      <c r="E1030" s="79" t="s">
        <v>478</v>
      </c>
      <c r="H1030" s="75" t="s">
        <v>169</v>
      </c>
      <c r="J1030" s="75" t="s">
        <v>479</v>
      </c>
      <c r="K1030" s="75" t="s">
        <v>479</v>
      </c>
      <c r="L1030" s="75" t="s">
        <v>479</v>
      </c>
      <c r="O1030" s="75">
        <v>2007</v>
      </c>
    </row>
    <row r="1031" spans="1:15">
      <c r="A1031" s="76">
        <v>45037</v>
      </c>
      <c r="C1031" s="75" t="s">
        <v>655</v>
      </c>
      <c r="D1031" s="78" t="s">
        <v>663</v>
      </c>
      <c r="E1031" s="79" t="s">
        <v>88</v>
      </c>
      <c r="F1031" s="75" t="s">
        <v>169</v>
      </c>
      <c r="G1031" s="75" t="s">
        <v>169</v>
      </c>
      <c r="H1031" s="75" t="s">
        <v>169</v>
      </c>
      <c r="I1031" s="75" t="s">
        <v>174</v>
      </c>
      <c r="J1031" s="75" t="s">
        <v>665</v>
      </c>
      <c r="K1031" s="75"/>
      <c r="L1031" s="75"/>
    </row>
    <row r="1032" spans="1:15">
      <c r="A1032" s="76">
        <v>45037</v>
      </c>
      <c r="C1032" s="75" t="s">
        <v>655</v>
      </c>
      <c r="D1032" s="78" t="s">
        <v>656</v>
      </c>
      <c r="E1032" s="79" t="s">
        <v>88</v>
      </c>
      <c r="F1032" s="75" t="s">
        <v>169</v>
      </c>
      <c r="G1032" s="75" t="s">
        <v>169</v>
      </c>
      <c r="H1032" s="75" t="s">
        <v>169</v>
      </c>
      <c r="I1032" s="75" t="s">
        <v>174</v>
      </c>
      <c r="J1032" s="75" t="s">
        <v>665</v>
      </c>
      <c r="K1032" s="75"/>
      <c r="L1032" s="75"/>
    </row>
    <row r="1033" spans="1:15">
      <c r="A1033" s="76">
        <v>45037</v>
      </c>
      <c r="C1033" s="75" t="s">
        <v>655</v>
      </c>
      <c r="D1033" s="78" t="s">
        <v>666</v>
      </c>
      <c r="E1033" s="79" t="s">
        <v>88</v>
      </c>
      <c r="F1033" s="75" t="s">
        <v>169</v>
      </c>
      <c r="G1033" s="75" t="s">
        <v>169</v>
      </c>
      <c r="H1033" s="75" t="s">
        <v>169</v>
      </c>
      <c r="I1033" s="75" t="s">
        <v>174</v>
      </c>
      <c r="J1033" s="75" t="s">
        <v>665</v>
      </c>
      <c r="K1033" s="75"/>
      <c r="L1033" s="75"/>
    </row>
    <row r="1034" spans="1:15">
      <c r="A1034" s="76">
        <v>45037</v>
      </c>
      <c r="C1034" s="75" t="s">
        <v>655</v>
      </c>
      <c r="D1034" s="78" t="s">
        <v>667</v>
      </c>
      <c r="E1034" s="79" t="s">
        <v>88</v>
      </c>
      <c r="F1034" s="75" t="s">
        <v>169</v>
      </c>
      <c r="G1034" s="75" t="s">
        <v>169</v>
      </c>
      <c r="H1034" s="75" t="s">
        <v>169</v>
      </c>
      <c r="I1034" s="75" t="s">
        <v>174</v>
      </c>
      <c r="J1034" s="75" t="s">
        <v>665</v>
      </c>
      <c r="K1034" s="75"/>
      <c r="L1034" s="75"/>
    </row>
    <row r="1035" spans="1:15">
      <c r="A1035" s="76">
        <v>45037</v>
      </c>
      <c r="C1035" s="75" t="s">
        <v>655</v>
      </c>
      <c r="D1035" s="78" t="s">
        <v>668</v>
      </c>
      <c r="E1035" s="79" t="s">
        <v>88</v>
      </c>
      <c r="F1035" s="75" t="s">
        <v>169</v>
      </c>
      <c r="G1035" s="75" t="s">
        <v>169</v>
      </c>
      <c r="H1035" s="75" t="s">
        <v>169</v>
      </c>
      <c r="I1035" s="75" t="s">
        <v>174</v>
      </c>
      <c r="J1035" s="75" t="s">
        <v>665</v>
      </c>
      <c r="K1035" s="75"/>
      <c r="L1035" s="75"/>
    </row>
    <row r="1036" spans="1:15" ht="25.5">
      <c r="A1036" s="77">
        <v>39948</v>
      </c>
      <c r="C1036" s="77" t="s">
        <v>655</v>
      </c>
      <c r="D1036" s="96" t="s">
        <v>656</v>
      </c>
      <c r="E1036" s="79" t="s">
        <v>91</v>
      </c>
      <c r="F1036" s="77"/>
      <c r="G1036" s="77"/>
      <c r="H1036" s="75" t="s">
        <v>169</v>
      </c>
      <c r="J1036" s="77" t="s">
        <v>634</v>
      </c>
      <c r="K1036" s="77" t="s">
        <v>669</v>
      </c>
      <c r="L1036" s="75" t="s">
        <v>208</v>
      </c>
      <c r="O1036" s="75">
        <v>2007</v>
      </c>
    </row>
    <row r="1037" spans="1:15" ht="25.5">
      <c r="A1037" s="77">
        <v>43364</v>
      </c>
      <c r="C1037" s="77" t="s">
        <v>655</v>
      </c>
      <c r="D1037" s="96" t="s">
        <v>666</v>
      </c>
      <c r="E1037" s="79" t="s">
        <v>94</v>
      </c>
      <c r="F1037" s="77" t="s">
        <v>169</v>
      </c>
      <c r="G1037" s="77" t="s">
        <v>169</v>
      </c>
      <c r="H1037" s="75" t="s">
        <v>169</v>
      </c>
      <c r="J1037" s="84" t="s">
        <v>670</v>
      </c>
      <c r="K1037" s="87" t="s">
        <v>594</v>
      </c>
      <c r="L1037" s="84" t="s">
        <v>208</v>
      </c>
    </row>
    <row r="1038" spans="1:15">
      <c r="A1038" s="77">
        <v>44337</v>
      </c>
      <c r="C1038" s="77" t="s">
        <v>655</v>
      </c>
      <c r="D1038" s="78" t="s">
        <v>668</v>
      </c>
      <c r="E1038" s="79" t="s">
        <v>378</v>
      </c>
      <c r="F1038" s="77" t="s">
        <v>169</v>
      </c>
      <c r="G1038" s="77"/>
      <c r="J1038" s="84" t="s">
        <v>671</v>
      </c>
      <c r="K1038" s="87" t="s">
        <v>380</v>
      </c>
      <c r="L1038" s="84"/>
    </row>
    <row r="1039" spans="1:15">
      <c r="A1039" s="76">
        <v>39066</v>
      </c>
      <c r="C1039" s="75" t="s">
        <v>655</v>
      </c>
      <c r="D1039" s="78" t="s">
        <v>656</v>
      </c>
      <c r="E1039" s="79" t="s">
        <v>212</v>
      </c>
      <c r="H1039" s="75" t="s">
        <v>169</v>
      </c>
      <c r="J1039" s="75" t="s">
        <v>213</v>
      </c>
      <c r="K1039" s="75" t="s">
        <v>213</v>
      </c>
      <c r="L1039" s="75" t="s">
        <v>213</v>
      </c>
      <c r="N1039" s="117"/>
      <c r="O1039" s="75">
        <v>2006</v>
      </c>
    </row>
    <row r="1040" spans="1:15">
      <c r="A1040" s="76">
        <v>39066</v>
      </c>
      <c r="C1040" s="75" t="s">
        <v>655</v>
      </c>
      <c r="D1040" s="78" t="s">
        <v>656</v>
      </c>
      <c r="E1040" s="79" t="s">
        <v>212</v>
      </c>
      <c r="G1040" s="75" t="s">
        <v>169</v>
      </c>
      <c r="J1040" s="75" t="s">
        <v>213</v>
      </c>
      <c r="K1040" s="75" t="s">
        <v>213</v>
      </c>
      <c r="L1040" s="75" t="s">
        <v>213</v>
      </c>
      <c r="O1040" s="75">
        <v>2006</v>
      </c>
    </row>
    <row r="1041" spans="1:15" ht="25.5">
      <c r="A1041" s="76">
        <v>41831</v>
      </c>
      <c r="C1041" s="75" t="s">
        <v>655</v>
      </c>
      <c r="D1041" s="78" t="s">
        <v>656</v>
      </c>
      <c r="E1041" s="79" t="s">
        <v>212</v>
      </c>
      <c r="F1041" s="75" t="s">
        <v>169</v>
      </c>
      <c r="G1041" s="92"/>
      <c r="J1041" s="75" t="s">
        <v>213</v>
      </c>
      <c r="K1041" s="75" t="s">
        <v>213</v>
      </c>
      <c r="L1041" s="75" t="s">
        <v>213</v>
      </c>
      <c r="M1041" s="75" t="s">
        <v>183</v>
      </c>
      <c r="O1041" s="75">
        <v>2006</v>
      </c>
    </row>
    <row r="1042" spans="1:15">
      <c r="A1042" s="77">
        <v>43483</v>
      </c>
      <c r="C1042" s="77" t="s">
        <v>655</v>
      </c>
      <c r="D1042" s="96" t="s">
        <v>666</v>
      </c>
      <c r="E1042" s="79" t="s">
        <v>212</v>
      </c>
      <c r="F1042" s="77" t="s">
        <v>169</v>
      </c>
      <c r="G1042" s="77" t="s">
        <v>169</v>
      </c>
      <c r="H1042" s="75" t="s">
        <v>169</v>
      </c>
      <c r="J1042" s="84" t="s">
        <v>213</v>
      </c>
      <c r="K1042" s="87" t="s">
        <v>213</v>
      </c>
      <c r="L1042" s="84" t="s">
        <v>213</v>
      </c>
    </row>
    <row r="1043" spans="1:15" ht="25.5">
      <c r="A1043" s="76">
        <v>40711</v>
      </c>
      <c r="C1043" s="75" t="s">
        <v>655</v>
      </c>
      <c r="D1043" s="78" t="s">
        <v>656</v>
      </c>
      <c r="E1043" s="79" t="s">
        <v>672</v>
      </c>
      <c r="F1043" s="75" t="s">
        <v>169</v>
      </c>
      <c r="J1043" s="75" t="s">
        <v>673</v>
      </c>
      <c r="K1043" s="75" t="s">
        <v>673</v>
      </c>
      <c r="L1043" s="75" t="s">
        <v>674</v>
      </c>
    </row>
    <row r="1044" spans="1:15">
      <c r="A1044" s="76">
        <v>42139</v>
      </c>
      <c r="C1044" s="75" t="s">
        <v>655</v>
      </c>
      <c r="D1044" s="78" t="s">
        <v>666</v>
      </c>
      <c r="E1044" s="79" t="s">
        <v>675</v>
      </c>
      <c r="H1044" s="75" t="s">
        <v>169</v>
      </c>
      <c r="J1044" s="75" t="s">
        <v>676</v>
      </c>
      <c r="K1044" s="75" t="s">
        <v>677</v>
      </c>
      <c r="L1044" s="75" t="s">
        <v>678</v>
      </c>
    </row>
    <row r="1045" spans="1:15" ht="25.5">
      <c r="A1045" s="76">
        <v>41866</v>
      </c>
      <c r="C1045" s="75" t="s">
        <v>655</v>
      </c>
      <c r="D1045" s="78" t="s">
        <v>656</v>
      </c>
      <c r="E1045" s="79" t="s">
        <v>679</v>
      </c>
      <c r="H1045" s="75" t="s">
        <v>169</v>
      </c>
      <c r="J1045" s="75" t="s">
        <v>680</v>
      </c>
      <c r="K1045" s="75" t="s">
        <v>681</v>
      </c>
      <c r="L1045" s="75" t="s">
        <v>681</v>
      </c>
    </row>
    <row r="1046" spans="1:15" ht="25.5">
      <c r="A1046" s="76">
        <v>41866</v>
      </c>
      <c r="C1046" s="75" t="s">
        <v>655</v>
      </c>
      <c r="D1046" s="78" t="s">
        <v>656</v>
      </c>
      <c r="E1046" s="79" t="s">
        <v>679</v>
      </c>
      <c r="G1046" s="75" t="s">
        <v>169</v>
      </c>
      <c r="J1046" s="75" t="s">
        <v>680</v>
      </c>
      <c r="K1046" s="75" t="s">
        <v>681</v>
      </c>
      <c r="L1046" s="75" t="s">
        <v>681</v>
      </c>
    </row>
    <row r="1047" spans="1:15" ht="25.5">
      <c r="A1047" s="76">
        <v>41866</v>
      </c>
      <c r="C1047" s="75" t="s">
        <v>655</v>
      </c>
      <c r="D1047" s="78" t="s">
        <v>656</v>
      </c>
      <c r="E1047" s="79" t="s">
        <v>679</v>
      </c>
      <c r="F1047" s="75" t="s">
        <v>169</v>
      </c>
      <c r="J1047" s="75" t="s">
        <v>680</v>
      </c>
      <c r="K1047" s="75" t="s">
        <v>681</v>
      </c>
      <c r="L1047" s="75" t="s">
        <v>681</v>
      </c>
    </row>
    <row r="1048" spans="1:15" ht="38.25">
      <c r="A1048" s="76">
        <v>43364</v>
      </c>
      <c r="C1048" s="75" t="s">
        <v>655</v>
      </c>
      <c r="D1048" s="78" t="s">
        <v>656</v>
      </c>
      <c r="E1048" s="79" t="s">
        <v>214</v>
      </c>
      <c r="F1048" s="75" t="s">
        <v>169</v>
      </c>
      <c r="G1048" s="75" t="s">
        <v>169</v>
      </c>
      <c r="H1048" s="75" t="s">
        <v>169</v>
      </c>
      <c r="I1048" s="75" t="s">
        <v>174</v>
      </c>
      <c r="J1048" s="75" t="s">
        <v>682</v>
      </c>
      <c r="K1048" s="75" t="s">
        <v>216</v>
      </c>
      <c r="L1048" s="75" t="s">
        <v>216</v>
      </c>
    </row>
    <row r="1049" spans="1:15" ht="38.25">
      <c r="A1049" s="76">
        <v>23743</v>
      </c>
      <c r="C1049" s="75" t="s">
        <v>655</v>
      </c>
      <c r="D1049" s="78" t="s">
        <v>656</v>
      </c>
      <c r="E1049" s="79" t="s">
        <v>214</v>
      </c>
      <c r="H1049" s="75" t="s">
        <v>169</v>
      </c>
      <c r="J1049" s="75" t="s">
        <v>683</v>
      </c>
      <c r="K1049" s="75" t="s">
        <v>216</v>
      </c>
      <c r="L1049" s="75" t="s">
        <v>216</v>
      </c>
    </row>
    <row r="1050" spans="1:15" ht="38.25">
      <c r="A1050" s="76">
        <v>23743</v>
      </c>
      <c r="C1050" s="75" t="s">
        <v>655</v>
      </c>
      <c r="D1050" s="78" t="s">
        <v>656</v>
      </c>
      <c r="E1050" s="79" t="s">
        <v>214</v>
      </c>
      <c r="G1050" s="75" t="s">
        <v>169</v>
      </c>
      <c r="J1050" s="75" t="s">
        <v>683</v>
      </c>
      <c r="K1050" s="75" t="s">
        <v>216</v>
      </c>
      <c r="L1050" s="75" t="s">
        <v>216</v>
      </c>
      <c r="O1050" s="75">
        <v>2010</v>
      </c>
    </row>
    <row r="1051" spans="1:15">
      <c r="A1051" s="76">
        <v>23722</v>
      </c>
      <c r="C1051" s="75" t="s">
        <v>655</v>
      </c>
      <c r="D1051" s="78" t="s">
        <v>656</v>
      </c>
      <c r="E1051" s="79" t="s">
        <v>217</v>
      </c>
      <c r="H1051" s="75" t="s">
        <v>169</v>
      </c>
      <c r="J1051" s="75" t="s">
        <v>218</v>
      </c>
      <c r="K1051" s="75" t="s">
        <v>218</v>
      </c>
      <c r="L1051" s="75" t="s">
        <v>218</v>
      </c>
      <c r="M1051" s="77"/>
      <c r="O1051" s="75">
        <v>2010</v>
      </c>
    </row>
    <row r="1052" spans="1:15">
      <c r="A1052" s="76">
        <v>23722</v>
      </c>
      <c r="C1052" s="75" t="s">
        <v>655</v>
      </c>
      <c r="D1052" s="78" t="s">
        <v>656</v>
      </c>
      <c r="E1052" s="79" t="s">
        <v>217</v>
      </c>
      <c r="G1052" s="75" t="s">
        <v>169</v>
      </c>
      <c r="J1052" s="75" t="s">
        <v>218</v>
      </c>
      <c r="K1052" s="75" t="s">
        <v>218</v>
      </c>
      <c r="L1052" s="75" t="s">
        <v>218</v>
      </c>
      <c r="M1052" s="77"/>
      <c r="O1052" s="75">
        <v>2009</v>
      </c>
    </row>
    <row r="1053" spans="1:15">
      <c r="A1053" s="77">
        <v>39892</v>
      </c>
      <c r="C1053" s="77" t="s">
        <v>655</v>
      </c>
      <c r="D1053" s="96" t="s">
        <v>656</v>
      </c>
      <c r="E1053" s="77" t="s">
        <v>219</v>
      </c>
      <c r="F1053" s="77"/>
      <c r="G1053" s="77"/>
      <c r="H1053" s="75" t="s">
        <v>169</v>
      </c>
      <c r="J1053" s="77" t="s">
        <v>220</v>
      </c>
      <c r="K1053" s="77" t="s">
        <v>220</v>
      </c>
      <c r="L1053" s="75" t="s">
        <v>220</v>
      </c>
      <c r="O1053" s="75">
        <v>2009</v>
      </c>
    </row>
    <row r="1054" spans="1:15">
      <c r="A1054" s="77">
        <v>39892</v>
      </c>
      <c r="C1054" s="77" t="s">
        <v>655</v>
      </c>
      <c r="D1054" s="96" t="s">
        <v>656</v>
      </c>
      <c r="E1054" s="77" t="s">
        <v>219</v>
      </c>
      <c r="F1054" s="77"/>
      <c r="G1054" s="75" t="s">
        <v>169</v>
      </c>
      <c r="H1054" s="77"/>
      <c r="I1054" s="77"/>
      <c r="J1054" s="77" t="s">
        <v>220</v>
      </c>
      <c r="K1054" s="77" t="s">
        <v>220</v>
      </c>
      <c r="L1054" s="75" t="s">
        <v>220</v>
      </c>
      <c r="O1054" s="75">
        <v>2007</v>
      </c>
    </row>
    <row r="1055" spans="1:15" ht="25.5">
      <c r="A1055" s="77">
        <v>45982</v>
      </c>
      <c r="C1055" s="77" t="s">
        <v>655</v>
      </c>
      <c r="D1055" s="96" t="s">
        <v>663</v>
      </c>
      <c r="E1055" s="122">
        <v>47.060699999999997</v>
      </c>
      <c r="F1055" s="77" t="s">
        <v>169</v>
      </c>
      <c r="G1055" s="75" t="s">
        <v>169</v>
      </c>
      <c r="H1055" s="77" t="s">
        <v>169</v>
      </c>
      <c r="I1055" s="77" t="s">
        <v>548</v>
      </c>
      <c r="J1055" s="77" t="s">
        <v>499</v>
      </c>
      <c r="K1055" s="77" t="s">
        <v>499</v>
      </c>
      <c r="L1055" s="75"/>
    </row>
    <row r="1056" spans="1:15" ht="25.5">
      <c r="A1056" s="77">
        <v>45982</v>
      </c>
      <c r="C1056" s="77" t="s">
        <v>655</v>
      </c>
      <c r="D1056" s="96" t="s">
        <v>666</v>
      </c>
      <c r="E1056" s="122">
        <v>47.060699999999997</v>
      </c>
      <c r="F1056" s="77" t="s">
        <v>169</v>
      </c>
      <c r="G1056" s="75" t="s">
        <v>169</v>
      </c>
      <c r="H1056" s="77" t="s">
        <v>169</v>
      </c>
      <c r="I1056" s="77" t="s">
        <v>548</v>
      </c>
      <c r="J1056" s="77" t="s">
        <v>499</v>
      </c>
      <c r="K1056" s="77" t="s">
        <v>499</v>
      </c>
      <c r="L1056" s="75"/>
    </row>
    <row r="1057" spans="1:15" ht="25.5">
      <c r="A1057" s="76">
        <v>23722</v>
      </c>
      <c r="C1057" s="75" t="s">
        <v>655</v>
      </c>
      <c r="D1057" s="78" t="s">
        <v>656</v>
      </c>
      <c r="E1057" s="75">
        <v>48.0501</v>
      </c>
      <c r="H1057" s="75" t="s">
        <v>169</v>
      </c>
      <c r="J1057" s="75" t="s">
        <v>684</v>
      </c>
      <c r="K1057" s="75" t="s">
        <v>222</v>
      </c>
      <c r="L1057" s="75" t="s">
        <v>223</v>
      </c>
      <c r="O1057" s="75">
        <v>2010</v>
      </c>
    </row>
    <row r="1058" spans="1:15" ht="25.5">
      <c r="A1058" s="76">
        <v>23722</v>
      </c>
      <c r="C1058" s="75" t="s">
        <v>655</v>
      </c>
      <c r="D1058" s="78" t="s">
        <v>656</v>
      </c>
      <c r="E1058" s="75">
        <v>48.0501</v>
      </c>
      <c r="G1058" s="75" t="s">
        <v>169</v>
      </c>
      <c r="J1058" s="75" t="s">
        <v>684</v>
      </c>
      <c r="K1058" s="75" t="s">
        <v>222</v>
      </c>
      <c r="L1058" s="75" t="s">
        <v>223</v>
      </c>
      <c r="O1058" s="75">
        <v>2010</v>
      </c>
    </row>
    <row r="1059" spans="1:15" ht="25.5">
      <c r="A1059" s="76">
        <v>41831</v>
      </c>
      <c r="C1059" s="75" t="s">
        <v>655</v>
      </c>
      <c r="D1059" s="78" t="s">
        <v>656</v>
      </c>
      <c r="E1059" s="75">
        <v>48.0501</v>
      </c>
      <c r="F1059" s="75" t="s">
        <v>169</v>
      </c>
      <c r="G1059" s="92"/>
      <c r="J1059" s="75" t="s">
        <v>684</v>
      </c>
      <c r="K1059" s="75" t="s">
        <v>222</v>
      </c>
      <c r="L1059" s="75" t="s">
        <v>223</v>
      </c>
      <c r="M1059" s="75" t="s">
        <v>183</v>
      </c>
      <c r="O1059" s="75">
        <v>2010</v>
      </c>
    </row>
    <row r="1060" spans="1:15" ht="27">
      <c r="A1060" s="76">
        <v>44302</v>
      </c>
      <c r="C1060" s="75" t="s">
        <v>655</v>
      </c>
      <c r="D1060" s="78" t="s">
        <v>656</v>
      </c>
      <c r="E1060" s="75">
        <v>48.0501</v>
      </c>
      <c r="G1060" s="92"/>
      <c r="I1060" s="123" t="s">
        <v>548</v>
      </c>
      <c r="J1060" s="75" t="s">
        <v>640</v>
      </c>
      <c r="K1060" s="75" t="s">
        <v>222</v>
      </c>
      <c r="L1060" s="75" t="s">
        <v>223</v>
      </c>
    </row>
    <row r="1061" spans="1:15" ht="27">
      <c r="A1061" s="76">
        <v>44302</v>
      </c>
      <c r="C1061" s="75" t="s">
        <v>655</v>
      </c>
      <c r="D1061" s="78" t="s">
        <v>667</v>
      </c>
      <c r="E1061" s="75">
        <v>48.0501</v>
      </c>
      <c r="G1061" s="92"/>
      <c r="I1061" s="123" t="s">
        <v>548</v>
      </c>
      <c r="J1061" s="75" t="s">
        <v>640</v>
      </c>
      <c r="K1061" s="75" t="s">
        <v>222</v>
      </c>
      <c r="L1061" s="75" t="s">
        <v>223</v>
      </c>
    </row>
    <row r="1062" spans="1:15" ht="25.5">
      <c r="A1062" s="76">
        <v>40620</v>
      </c>
      <c r="C1062" s="75" t="s">
        <v>655</v>
      </c>
      <c r="D1062" s="78" t="s">
        <v>656</v>
      </c>
      <c r="E1062" s="79" t="s">
        <v>224</v>
      </c>
      <c r="H1062" s="75" t="s">
        <v>169</v>
      </c>
      <c r="J1062" s="75" t="s">
        <v>226</v>
      </c>
      <c r="K1062" s="75" t="s">
        <v>225</v>
      </c>
      <c r="L1062" s="75" t="s">
        <v>225</v>
      </c>
      <c r="O1062" s="75">
        <v>2008</v>
      </c>
    </row>
    <row r="1063" spans="1:15" ht="25.5">
      <c r="A1063" s="76">
        <v>23767</v>
      </c>
      <c r="C1063" s="75" t="s">
        <v>655</v>
      </c>
      <c r="D1063" s="78" t="s">
        <v>656</v>
      </c>
      <c r="E1063" s="79" t="s">
        <v>224</v>
      </c>
      <c r="G1063" s="75" t="s">
        <v>169</v>
      </c>
      <c r="J1063" s="75" t="s">
        <v>226</v>
      </c>
      <c r="K1063" s="75" t="s">
        <v>225</v>
      </c>
      <c r="L1063" s="75" t="s">
        <v>225</v>
      </c>
      <c r="O1063" s="75">
        <v>2008</v>
      </c>
    </row>
    <row r="1064" spans="1:15" ht="25.5">
      <c r="A1064" s="76">
        <v>41866</v>
      </c>
      <c r="C1064" s="75" t="s">
        <v>655</v>
      </c>
      <c r="D1064" s="78" t="s">
        <v>656</v>
      </c>
      <c r="E1064" s="79" t="s">
        <v>224</v>
      </c>
      <c r="F1064" s="75" t="s">
        <v>169</v>
      </c>
      <c r="G1064" s="92"/>
      <c r="J1064" s="75" t="s">
        <v>226</v>
      </c>
      <c r="K1064" s="75" t="s">
        <v>225</v>
      </c>
      <c r="L1064" s="75" t="s">
        <v>225</v>
      </c>
      <c r="M1064" s="75" t="s">
        <v>183</v>
      </c>
      <c r="O1064" s="75">
        <v>2008</v>
      </c>
    </row>
    <row r="1065" spans="1:15" ht="25.5">
      <c r="A1065" s="76">
        <v>42139</v>
      </c>
      <c r="C1065" s="75" t="s">
        <v>655</v>
      </c>
      <c r="D1065" s="78" t="s">
        <v>663</v>
      </c>
      <c r="E1065" s="79" t="s">
        <v>224</v>
      </c>
      <c r="G1065" s="92"/>
      <c r="H1065" s="75" t="s">
        <v>169</v>
      </c>
      <c r="J1065" s="75" t="s">
        <v>226</v>
      </c>
      <c r="K1065" s="75" t="s">
        <v>225</v>
      </c>
      <c r="L1065" s="75" t="s">
        <v>225</v>
      </c>
    </row>
    <row r="1066" spans="1:15" ht="25.5">
      <c r="A1066" s="76">
        <v>42139</v>
      </c>
      <c r="C1066" s="75" t="s">
        <v>655</v>
      </c>
      <c r="D1066" s="78" t="s">
        <v>667</v>
      </c>
      <c r="E1066" s="79" t="s">
        <v>224</v>
      </c>
      <c r="F1066" s="75" t="s">
        <v>169</v>
      </c>
      <c r="G1066" s="92" t="s">
        <v>169</v>
      </c>
      <c r="H1066" s="75" t="s">
        <v>169</v>
      </c>
      <c r="J1066" s="75" t="s">
        <v>226</v>
      </c>
      <c r="K1066" s="75" t="s">
        <v>225</v>
      </c>
      <c r="L1066" s="75" t="s">
        <v>225</v>
      </c>
    </row>
    <row r="1067" spans="1:15" ht="25.5">
      <c r="A1067" s="76">
        <v>42111</v>
      </c>
      <c r="C1067" s="75" t="s">
        <v>655</v>
      </c>
      <c r="D1067" s="78" t="s">
        <v>668</v>
      </c>
      <c r="E1067" s="79" t="s">
        <v>224</v>
      </c>
      <c r="F1067" s="75" t="s">
        <v>169</v>
      </c>
      <c r="G1067" s="92" t="s">
        <v>169</v>
      </c>
      <c r="H1067" s="75" t="s">
        <v>169</v>
      </c>
      <c r="J1067" s="75" t="s">
        <v>226</v>
      </c>
      <c r="K1067" s="75" t="s">
        <v>225</v>
      </c>
      <c r="L1067" s="75" t="s">
        <v>225</v>
      </c>
    </row>
    <row r="1068" spans="1:15" ht="25.5">
      <c r="A1068" s="76">
        <v>44253</v>
      </c>
      <c r="C1068" s="75" t="s">
        <v>655</v>
      </c>
      <c r="D1068" s="78" t="s">
        <v>663</v>
      </c>
      <c r="E1068" s="79" t="s">
        <v>227</v>
      </c>
      <c r="F1068" s="75" t="s">
        <v>169</v>
      </c>
      <c r="G1068" s="75" t="s">
        <v>169</v>
      </c>
      <c r="H1068" s="75" t="s">
        <v>169</v>
      </c>
      <c r="J1068" s="75" t="s">
        <v>228</v>
      </c>
      <c r="K1068" s="75" t="s">
        <v>685</v>
      </c>
      <c r="L1068" s="75" t="s">
        <v>228</v>
      </c>
    </row>
    <row r="1069" spans="1:15" ht="25.5">
      <c r="A1069" s="76">
        <v>44253</v>
      </c>
      <c r="C1069" s="75" t="s">
        <v>655</v>
      </c>
      <c r="D1069" s="78" t="s">
        <v>656</v>
      </c>
      <c r="E1069" s="79" t="s">
        <v>227</v>
      </c>
      <c r="F1069" s="75" t="s">
        <v>169</v>
      </c>
      <c r="G1069" s="75" t="s">
        <v>169</v>
      </c>
      <c r="H1069" s="75" t="s">
        <v>169</v>
      </c>
      <c r="J1069" s="75" t="s">
        <v>228</v>
      </c>
      <c r="K1069" s="75" t="s">
        <v>685</v>
      </c>
      <c r="L1069" s="75" t="s">
        <v>228</v>
      </c>
    </row>
    <row r="1070" spans="1:15" ht="25.5">
      <c r="A1070" s="76">
        <v>44253</v>
      </c>
      <c r="C1070" s="75" t="s">
        <v>655</v>
      </c>
      <c r="D1070" s="78" t="s">
        <v>666</v>
      </c>
      <c r="E1070" s="79" t="s">
        <v>227</v>
      </c>
      <c r="F1070" s="75" t="s">
        <v>169</v>
      </c>
      <c r="G1070" s="75" t="s">
        <v>169</v>
      </c>
      <c r="H1070" s="75" t="s">
        <v>169</v>
      </c>
      <c r="J1070" s="75" t="s">
        <v>228</v>
      </c>
      <c r="K1070" s="75" t="s">
        <v>685</v>
      </c>
      <c r="L1070" s="75" t="s">
        <v>228</v>
      </c>
    </row>
    <row r="1071" spans="1:15" ht="25.5">
      <c r="A1071" s="76">
        <v>44253</v>
      </c>
      <c r="C1071" s="75" t="s">
        <v>655</v>
      </c>
      <c r="D1071" s="78" t="s">
        <v>667</v>
      </c>
      <c r="E1071" s="79" t="s">
        <v>227</v>
      </c>
      <c r="F1071" s="75" t="s">
        <v>169</v>
      </c>
      <c r="G1071" s="75" t="s">
        <v>169</v>
      </c>
      <c r="H1071" s="75" t="s">
        <v>169</v>
      </c>
      <c r="J1071" s="75" t="s">
        <v>228</v>
      </c>
      <c r="K1071" s="75" t="s">
        <v>685</v>
      </c>
      <c r="L1071" s="75" t="s">
        <v>228</v>
      </c>
    </row>
    <row r="1072" spans="1:15" ht="25.5">
      <c r="A1072" s="76">
        <v>44253</v>
      </c>
      <c r="C1072" s="75" t="s">
        <v>655</v>
      </c>
      <c r="D1072" s="78" t="s">
        <v>668</v>
      </c>
      <c r="E1072" s="79" t="s">
        <v>227</v>
      </c>
      <c r="F1072" s="75" t="s">
        <v>169</v>
      </c>
      <c r="G1072" s="75" t="s">
        <v>169</v>
      </c>
      <c r="H1072" s="75" t="s">
        <v>169</v>
      </c>
      <c r="J1072" s="75" t="s">
        <v>228</v>
      </c>
      <c r="K1072" s="75" t="s">
        <v>685</v>
      </c>
      <c r="L1072" s="75" t="s">
        <v>228</v>
      </c>
    </row>
    <row r="1073" spans="1:15">
      <c r="A1073" s="76">
        <v>39276</v>
      </c>
      <c r="C1073" s="75" t="s">
        <v>655</v>
      </c>
      <c r="D1073" s="78" t="s">
        <v>656</v>
      </c>
      <c r="E1073" s="79" t="s">
        <v>229</v>
      </c>
      <c r="F1073" s="75" t="s">
        <v>169</v>
      </c>
      <c r="J1073" s="75" t="s">
        <v>391</v>
      </c>
      <c r="K1073" s="75" t="s">
        <v>230</v>
      </c>
      <c r="L1073" s="75" t="s">
        <v>230</v>
      </c>
      <c r="M1073" s="92"/>
    </row>
    <row r="1074" spans="1:15">
      <c r="A1074" s="76">
        <v>42139</v>
      </c>
      <c r="C1074" s="75" t="s">
        <v>655</v>
      </c>
      <c r="D1074" s="78" t="s">
        <v>663</v>
      </c>
      <c r="E1074" s="79" t="s">
        <v>229</v>
      </c>
      <c r="F1074" s="75" t="s">
        <v>169</v>
      </c>
      <c r="J1074" s="75" t="s">
        <v>391</v>
      </c>
      <c r="K1074" s="75" t="s">
        <v>230</v>
      </c>
      <c r="L1074" s="75" t="s">
        <v>230</v>
      </c>
      <c r="M1074" s="92"/>
    </row>
    <row r="1075" spans="1:15">
      <c r="A1075" s="76">
        <v>42139</v>
      </c>
      <c r="C1075" s="75" t="s">
        <v>655</v>
      </c>
      <c r="D1075" s="78" t="s">
        <v>666</v>
      </c>
      <c r="E1075" s="79" t="s">
        <v>229</v>
      </c>
      <c r="F1075" s="75" t="s">
        <v>169</v>
      </c>
      <c r="J1075" s="75" t="s">
        <v>391</v>
      </c>
      <c r="K1075" s="75" t="s">
        <v>230</v>
      </c>
      <c r="L1075" s="75" t="s">
        <v>230</v>
      </c>
      <c r="M1075" s="92"/>
    </row>
    <row r="1076" spans="1:15">
      <c r="A1076" s="76">
        <v>42139</v>
      </c>
      <c r="C1076" s="75" t="s">
        <v>655</v>
      </c>
      <c r="D1076" s="78" t="s">
        <v>667</v>
      </c>
      <c r="E1076" s="79" t="s">
        <v>229</v>
      </c>
      <c r="F1076" s="75" t="s">
        <v>169</v>
      </c>
      <c r="J1076" s="75" t="s">
        <v>230</v>
      </c>
      <c r="K1076" s="75" t="s">
        <v>230</v>
      </c>
      <c r="L1076" s="75" t="s">
        <v>230</v>
      </c>
      <c r="M1076" s="92"/>
    </row>
    <row r="1077" spans="1:15">
      <c r="A1077" s="76">
        <v>42139</v>
      </c>
      <c r="C1077" s="75" t="s">
        <v>655</v>
      </c>
      <c r="D1077" s="78" t="s">
        <v>668</v>
      </c>
      <c r="E1077" s="79" t="s">
        <v>229</v>
      </c>
      <c r="F1077" s="75" t="s">
        <v>169</v>
      </c>
      <c r="J1077" s="75" t="s">
        <v>391</v>
      </c>
      <c r="K1077" s="75" t="s">
        <v>230</v>
      </c>
      <c r="L1077" s="75" t="s">
        <v>230</v>
      </c>
      <c r="M1077" s="92"/>
    </row>
    <row r="1078" spans="1:15" ht="25.5">
      <c r="A1078" s="76"/>
      <c r="C1078" s="75" t="s">
        <v>655</v>
      </c>
      <c r="D1078" s="78" t="s">
        <v>656</v>
      </c>
      <c r="E1078" s="75">
        <v>51.071599999999997</v>
      </c>
      <c r="H1078" s="75" t="s">
        <v>169</v>
      </c>
      <c r="J1078" s="75" t="s">
        <v>239</v>
      </c>
      <c r="K1078" s="75" t="s">
        <v>239</v>
      </c>
      <c r="L1078" s="75" t="s">
        <v>236</v>
      </c>
      <c r="M1078" s="75" t="s">
        <v>336</v>
      </c>
      <c r="O1078" s="75">
        <v>2007</v>
      </c>
    </row>
    <row r="1079" spans="1:15" ht="25.5">
      <c r="A1079" s="76">
        <v>40360</v>
      </c>
      <c r="C1079" s="75" t="s">
        <v>655</v>
      </c>
      <c r="D1079" s="78" t="s">
        <v>656</v>
      </c>
      <c r="E1079" s="75">
        <v>51.079900000000002</v>
      </c>
      <c r="H1079" s="75" t="s">
        <v>169</v>
      </c>
      <c r="J1079" s="75" t="s">
        <v>240</v>
      </c>
      <c r="K1079" s="75" t="s">
        <v>240</v>
      </c>
      <c r="L1079" s="75" t="s">
        <v>236</v>
      </c>
      <c r="O1079" s="75">
        <v>2007</v>
      </c>
    </row>
    <row r="1080" spans="1:15" ht="25.5">
      <c r="A1080" s="76">
        <v>41831</v>
      </c>
      <c r="C1080" s="75" t="s">
        <v>655</v>
      </c>
      <c r="D1080" s="78" t="s">
        <v>656</v>
      </c>
      <c r="E1080" s="75">
        <v>51.079900000000002</v>
      </c>
      <c r="G1080" s="75" t="s">
        <v>169</v>
      </c>
      <c r="H1080" s="92"/>
      <c r="J1080" s="75" t="s">
        <v>240</v>
      </c>
      <c r="K1080" s="75" t="s">
        <v>240</v>
      </c>
      <c r="L1080" s="75" t="s">
        <v>236</v>
      </c>
      <c r="M1080" s="75" t="s">
        <v>183</v>
      </c>
      <c r="O1080" s="75">
        <v>2007</v>
      </c>
    </row>
    <row r="1081" spans="1:15" ht="25.5">
      <c r="A1081" s="76">
        <v>41831</v>
      </c>
      <c r="C1081" s="75" t="s">
        <v>655</v>
      </c>
      <c r="D1081" s="78" t="s">
        <v>656</v>
      </c>
      <c r="E1081" s="75">
        <v>51.079900000000002</v>
      </c>
      <c r="F1081" s="75" t="s">
        <v>169</v>
      </c>
      <c r="H1081" s="92"/>
      <c r="J1081" s="75" t="s">
        <v>240</v>
      </c>
      <c r="K1081" s="75" t="s">
        <v>240</v>
      </c>
      <c r="L1081" s="75" t="s">
        <v>236</v>
      </c>
      <c r="M1081" s="75" t="s">
        <v>183</v>
      </c>
      <c r="O1081" s="75">
        <v>2007</v>
      </c>
    </row>
    <row r="1082" spans="1:15">
      <c r="A1082" s="76">
        <v>45037</v>
      </c>
      <c r="C1082" s="75" t="s">
        <v>655</v>
      </c>
      <c r="D1082" s="78" t="s">
        <v>663</v>
      </c>
      <c r="E1082" s="79" t="s">
        <v>531</v>
      </c>
      <c r="F1082" s="75" t="s">
        <v>169</v>
      </c>
      <c r="G1082" s="75" t="s">
        <v>169</v>
      </c>
      <c r="H1082" s="75" t="s">
        <v>169</v>
      </c>
      <c r="I1082" s="75" t="s">
        <v>174</v>
      </c>
      <c r="J1082" s="75" t="s">
        <v>686</v>
      </c>
      <c r="K1082" s="75" t="s">
        <v>532</v>
      </c>
      <c r="L1082" s="75" t="s">
        <v>532</v>
      </c>
    </row>
    <row r="1083" spans="1:15">
      <c r="A1083" s="76">
        <v>45037</v>
      </c>
      <c r="C1083" s="75" t="s">
        <v>655</v>
      </c>
      <c r="D1083" s="78" t="s">
        <v>656</v>
      </c>
      <c r="E1083" s="79" t="s">
        <v>531</v>
      </c>
      <c r="F1083" s="75" t="s">
        <v>169</v>
      </c>
      <c r="G1083" s="75" t="s">
        <v>169</v>
      </c>
      <c r="H1083" s="75" t="s">
        <v>169</v>
      </c>
      <c r="I1083" s="75" t="s">
        <v>174</v>
      </c>
      <c r="J1083" s="75" t="s">
        <v>686</v>
      </c>
      <c r="K1083" s="75" t="s">
        <v>532</v>
      </c>
      <c r="L1083" s="75" t="s">
        <v>532</v>
      </c>
    </row>
    <row r="1084" spans="1:15">
      <c r="A1084" s="76">
        <v>45037</v>
      </c>
      <c r="C1084" s="75" t="s">
        <v>655</v>
      </c>
      <c r="D1084" s="78" t="s">
        <v>666</v>
      </c>
      <c r="E1084" s="79" t="s">
        <v>531</v>
      </c>
      <c r="F1084" s="75" t="s">
        <v>169</v>
      </c>
      <c r="G1084" s="75" t="s">
        <v>169</v>
      </c>
      <c r="H1084" s="75" t="s">
        <v>169</v>
      </c>
      <c r="I1084" s="75" t="s">
        <v>174</v>
      </c>
      <c r="J1084" s="75" t="s">
        <v>686</v>
      </c>
      <c r="K1084" s="75" t="s">
        <v>532</v>
      </c>
      <c r="L1084" s="75" t="s">
        <v>532</v>
      </c>
    </row>
    <row r="1085" spans="1:15">
      <c r="A1085" s="76">
        <v>45037</v>
      </c>
      <c r="C1085" s="75" t="s">
        <v>655</v>
      </c>
      <c r="D1085" s="78" t="s">
        <v>667</v>
      </c>
      <c r="E1085" s="79" t="s">
        <v>531</v>
      </c>
      <c r="F1085" s="75" t="s">
        <v>169</v>
      </c>
      <c r="G1085" s="75" t="s">
        <v>169</v>
      </c>
      <c r="H1085" s="75" t="s">
        <v>169</v>
      </c>
      <c r="I1085" s="75" t="s">
        <v>174</v>
      </c>
      <c r="J1085" s="75" t="s">
        <v>686</v>
      </c>
      <c r="K1085" s="75" t="s">
        <v>532</v>
      </c>
      <c r="L1085" s="75" t="s">
        <v>532</v>
      </c>
    </row>
    <row r="1086" spans="1:15">
      <c r="A1086" s="76">
        <v>45037</v>
      </c>
      <c r="C1086" s="75" t="s">
        <v>655</v>
      </c>
      <c r="D1086" s="78" t="s">
        <v>668</v>
      </c>
      <c r="E1086" s="79" t="s">
        <v>531</v>
      </c>
      <c r="F1086" s="75" t="s">
        <v>169</v>
      </c>
      <c r="G1086" s="75" t="s">
        <v>169</v>
      </c>
      <c r="H1086" s="75" t="s">
        <v>169</v>
      </c>
      <c r="I1086" s="75" t="s">
        <v>174</v>
      </c>
      <c r="J1086" s="75" t="s">
        <v>686</v>
      </c>
      <c r="K1086" s="75" t="s">
        <v>532</v>
      </c>
      <c r="L1086" s="75" t="s">
        <v>532</v>
      </c>
    </row>
    <row r="1087" spans="1:15">
      <c r="A1087" s="76">
        <v>35629</v>
      </c>
      <c r="C1087" s="75" t="s">
        <v>655</v>
      </c>
      <c r="D1087" s="78" t="s">
        <v>656</v>
      </c>
      <c r="E1087" s="79" t="s">
        <v>533</v>
      </c>
      <c r="H1087" s="75" t="s">
        <v>169</v>
      </c>
      <c r="J1087" s="75" t="s">
        <v>534</v>
      </c>
      <c r="K1087" s="75" t="s">
        <v>535</v>
      </c>
      <c r="L1087" s="75" t="s">
        <v>534</v>
      </c>
      <c r="M1087" s="77"/>
      <c r="O1087" s="75">
        <v>2009</v>
      </c>
    </row>
    <row r="1088" spans="1:15" ht="25.5">
      <c r="A1088" s="76">
        <v>34501</v>
      </c>
      <c r="C1088" s="75" t="s">
        <v>655</v>
      </c>
      <c r="D1088" s="78" t="s">
        <v>656</v>
      </c>
      <c r="E1088" s="79" t="s">
        <v>242</v>
      </c>
      <c r="H1088" s="75" t="s">
        <v>169</v>
      </c>
      <c r="J1088" s="75" t="s">
        <v>615</v>
      </c>
      <c r="K1088" s="75" t="s">
        <v>243</v>
      </c>
      <c r="L1088" s="75" t="s">
        <v>308</v>
      </c>
      <c r="O1088" s="75" t="s">
        <v>255</v>
      </c>
    </row>
    <row r="1089" spans="1:15" ht="25.5">
      <c r="A1089" s="76"/>
      <c r="C1089" s="75" t="s">
        <v>655</v>
      </c>
      <c r="D1089" s="78" t="s">
        <v>656</v>
      </c>
      <c r="E1089" s="79" t="s">
        <v>242</v>
      </c>
      <c r="G1089" s="75" t="s">
        <v>169</v>
      </c>
      <c r="H1089" s="92"/>
      <c r="J1089" s="75" t="s">
        <v>615</v>
      </c>
      <c r="K1089" s="75" t="s">
        <v>243</v>
      </c>
      <c r="L1089" s="75" t="s">
        <v>308</v>
      </c>
      <c r="O1089" s="75" t="s">
        <v>255</v>
      </c>
    </row>
    <row r="1090" spans="1:15" ht="25.5">
      <c r="A1090" s="76"/>
      <c r="C1090" s="75" t="s">
        <v>655</v>
      </c>
      <c r="D1090" s="78" t="s">
        <v>656</v>
      </c>
      <c r="E1090" s="79" t="s">
        <v>242</v>
      </c>
      <c r="F1090" s="75" t="s">
        <v>169</v>
      </c>
      <c r="G1090" s="92"/>
      <c r="H1090" s="92"/>
      <c r="J1090" s="75" t="s">
        <v>615</v>
      </c>
      <c r="K1090" s="75" t="s">
        <v>243</v>
      </c>
      <c r="L1090" s="75" t="s">
        <v>308</v>
      </c>
      <c r="O1090" s="75" t="s">
        <v>255</v>
      </c>
    </row>
    <row r="1091" spans="1:15">
      <c r="A1091" s="77">
        <v>39192</v>
      </c>
      <c r="C1091" s="77" t="s">
        <v>655</v>
      </c>
      <c r="D1091" s="96" t="s">
        <v>656</v>
      </c>
      <c r="E1091" s="77" t="s">
        <v>245</v>
      </c>
      <c r="F1091" s="77"/>
      <c r="G1091" s="77"/>
      <c r="H1091" s="75" t="s">
        <v>169</v>
      </c>
      <c r="J1091" s="77" t="s">
        <v>687</v>
      </c>
      <c r="K1091" s="75" t="s">
        <v>309</v>
      </c>
      <c r="L1091" s="75" t="s">
        <v>247</v>
      </c>
      <c r="O1091" s="75">
        <v>2008</v>
      </c>
    </row>
    <row r="1092" spans="1:15">
      <c r="A1092" s="77">
        <v>45338</v>
      </c>
      <c r="C1092" s="77" t="s">
        <v>655</v>
      </c>
      <c r="D1092" s="96" t="s">
        <v>666</v>
      </c>
      <c r="E1092" s="79" t="s">
        <v>341</v>
      </c>
      <c r="F1092" s="77"/>
      <c r="G1092" s="77" t="s">
        <v>169</v>
      </c>
      <c r="H1092" s="75" t="s">
        <v>169</v>
      </c>
      <c r="J1092" s="75" t="s">
        <v>342</v>
      </c>
      <c r="K1092" s="75" t="s">
        <v>342</v>
      </c>
      <c r="L1092" s="75" t="s">
        <v>342</v>
      </c>
    </row>
    <row r="1093" spans="1:15">
      <c r="A1093" s="77">
        <v>45338</v>
      </c>
      <c r="C1093" s="77" t="s">
        <v>655</v>
      </c>
      <c r="D1093" s="96" t="s">
        <v>668</v>
      </c>
      <c r="E1093" s="79" t="s">
        <v>341</v>
      </c>
      <c r="F1093" s="77"/>
      <c r="G1093" s="77" t="s">
        <v>169</v>
      </c>
      <c r="H1093" s="75" t="s">
        <v>169</v>
      </c>
      <c r="J1093" s="75" t="s">
        <v>342</v>
      </c>
      <c r="K1093" s="75" t="s">
        <v>342</v>
      </c>
      <c r="L1093" s="75" t="s">
        <v>342</v>
      </c>
    </row>
    <row r="1094" spans="1:15">
      <c r="A1094" s="77">
        <v>45338</v>
      </c>
      <c r="C1094" s="77" t="s">
        <v>655</v>
      </c>
      <c r="D1094" s="96" t="s">
        <v>663</v>
      </c>
      <c r="E1094" s="79" t="s">
        <v>341</v>
      </c>
      <c r="F1094" s="77"/>
      <c r="G1094" s="77" t="s">
        <v>169</v>
      </c>
      <c r="H1094" s="75" t="s">
        <v>169</v>
      </c>
      <c r="J1094" s="75" t="s">
        <v>342</v>
      </c>
      <c r="K1094" s="75" t="s">
        <v>342</v>
      </c>
      <c r="L1094" s="75" t="s">
        <v>342</v>
      </c>
    </row>
    <row r="1095" spans="1:15">
      <c r="A1095" s="77">
        <v>45338</v>
      </c>
      <c r="C1095" s="77" t="s">
        <v>655</v>
      </c>
      <c r="D1095" s="96" t="s">
        <v>667</v>
      </c>
      <c r="E1095" s="79" t="s">
        <v>341</v>
      </c>
      <c r="F1095" s="77"/>
      <c r="G1095" s="77" t="s">
        <v>169</v>
      </c>
      <c r="H1095" s="75" t="s">
        <v>169</v>
      </c>
      <c r="J1095" s="75" t="s">
        <v>342</v>
      </c>
      <c r="K1095" s="75" t="s">
        <v>342</v>
      </c>
      <c r="L1095" s="75" t="s">
        <v>342</v>
      </c>
    </row>
    <row r="1096" spans="1:15">
      <c r="A1096" s="77">
        <v>45338</v>
      </c>
      <c r="C1096" s="77" t="s">
        <v>655</v>
      </c>
      <c r="D1096" s="96" t="s">
        <v>656</v>
      </c>
      <c r="E1096" s="79" t="s">
        <v>341</v>
      </c>
      <c r="F1096" s="77"/>
      <c r="G1096" s="77" t="s">
        <v>169</v>
      </c>
      <c r="H1096" s="75" t="s">
        <v>169</v>
      </c>
      <c r="J1096" s="75" t="s">
        <v>342</v>
      </c>
      <c r="K1096" s="75" t="s">
        <v>342</v>
      </c>
      <c r="L1096" s="75" t="s">
        <v>342</v>
      </c>
    </row>
    <row r="1097" spans="1:15" ht="25.5">
      <c r="A1097" s="76">
        <v>37239</v>
      </c>
      <c r="C1097" s="75" t="s">
        <v>655</v>
      </c>
      <c r="D1097" s="78" t="s">
        <v>656</v>
      </c>
      <c r="E1097" s="79" t="s">
        <v>126</v>
      </c>
      <c r="H1097" s="75" t="s">
        <v>169</v>
      </c>
      <c r="J1097" s="75" t="s">
        <v>541</v>
      </c>
      <c r="K1097" s="75" t="s">
        <v>542</v>
      </c>
      <c r="L1097" s="75" t="s">
        <v>543</v>
      </c>
      <c r="O1097" s="75">
        <v>2009</v>
      </c>
    </row>
    <row r="1098" spans="1:15" ht="25.5">
      <c r="A1098" s="76">
        <v>37239</v>
      </c>
      <c r="C1098" s="75" t="s">
        <v>655</v>
      </c>
      <c r="D1098" s="78" t="s">
        <v>656</v>
      </c>
      <c r="E1098" s="79" t="s">
        <v>126</v>
      </c>
      <c r="G1098" s="75" t="s">
        <v>169</v>
      </c>
      <c r="J1098" s="75" t="s">
        <v>541</v>
      </c>
      <c r="K1098" s="75" t="s">
        <v>542</v>
      </c>
      <c r="L1098" s="75" t="s">
        <v>543</v>
      </c>
      <c r="M1098" s="92"/>
      <c r="O1098" s="75">
        <v>2010</v>
      </c>
    </row>
    <row r="1099" spans="1:15">
      <c r="A1099" s="76"/>
      <c r="C1099" s="75" t="s">
        <v>655</v>
      </c>
      <c r="D1099" s="78" t="s">
        <v>656</v>
      </c>
      <c r="E1099" s="79" t="s">
        <v>127</v>
      </c>
      <c r="H1099" s="75" t="s">
        <v>169</v>
      </c>
      <c r="J1099" s="75" t="s">
        <v>248</v>
      </c>
      <c r="K1099" s="75" t="s">
        <v>249</v>
      </c>
      <c r="L1099" s="75" t="s">
        <v>249</v>
      </c>
      <c r="O1099" s="75">
        <v>2010</v>
      </c>
    </row>
    <row r="1100" spans="1:15">
      <c r="A1100" s="77">
        <v>45338</v>
      </c>
      <c r="C1100" s="77" t="s">
        <v>655</v>
      </c>
      <c r="D1100" s="96" t="s">
        <v>666</v>
      </c>
      <c r="E1100" s="79" t="s">
        <v>250</v>
      </c>
      <c r="F1100" s="77"/>
      <c r="G1100" s="77" t="s">
        <v>169</v>
      </c>
      <c r="H1100" s="75" t="s">
        <v>169</v>
      </c>
      <c r="J1100" s="75" t="s">
        <v>342</v>
      </c>
      <c r="K1100" s="75" t="s">
        <v>342</v>
      </c>
      <c r="L1100" s="75" t="s">
        <v>342</v>
      </c>
    </row>
    <row r="1101" spans="1:15">
      <c r="A1101" s="77">
        <v>45338</v>
      </c>
      <c r="C1101" s="77" t="s">
        <v>655</v>
      </c>
      <c r="D1101" s="96" t="s">
        <v>668</v>
      </c>
      <c r="E1101" s="79" t="s">
        <v>250</v>
      </c>
      <c r="F1101" s="77"/>
      <c r="G1101" s="77" t="s">
        <v>169</v>
      </c>
      <c r="H1101" s="75" t="s">
        <v>169</v>
      </c>
      <c r="J1101" s="75" t="s">
        <v>342</v>
      </c>
      <c r="K1101" s="75" t="s">
        <v>342</v>
      </c>
      <c r="L1101" s="75" t="s">
        <v>342</v>
      </c>
    </row>
    <row r="1102" spans="1:15">
      <c r="A1102" s="77">
        <v>45338</v>
      </c>
      <c r="C1102" s="77" t="s">
        <v>655</v>
      </c>
      <c r="D1102" s="96" t="s">
        <v>663</v>
      </c>
      <c r="E1102" s="79" t="s">
        <v>250</v>
      </c>
      <c r="F1102" s="77"/>
      <c r="G1102" s="77" t="s">
        <v>169</v>
      </c>
      <c r="H1102" s="75" t="s">
        <v>169</v>
      </c>
      <c r="J1102" s="75" t="s">
        <v>342</v>
      </c>
      <c r="K1102" s="75" t="s">
        <v>342</v>
      </c>
      <c r="L1102" s="75" t="s">
        <v>342</v>
      </c>
    </row>
    <row r="1103" spans="1:15">
      <c r="A1103" s="77">
        <v>45338</v>
      </c>
      <c r="C1103" s="77" t="s">
        <v>655</v>
      </c>
      <c r="D1103" s="96" t="s">
        <v>667</v>
      </c>
      <c r="E1103" s="79" t="s">
        <v>250</v>
      </c>
      <c r="F1103" s="77"/>
      <c r="G1103" s="77" t="s">
        <v>169</v>
      </c>
      <c r="H1103" s="75" t="s">
        <v>169</v>
      </c>
      <c r="J1103" s="75" t="s">
        <v>342</v>
      </c>
      <c r="K1103" s="75" t="s">
        <v>342</v>
      </c>
      <c r="L1103" s="75" t="s">
        <v>342</v>
      </c>
    </row>
    <row r="1104" spans="1:15">
      <c r="A1104" s="77">
        <v>45338</v>
      </c>
      <c r="C1104" s="77" t="s">
        <v>655</v>
      </c>
      <c r="D1104" s="96" t="s">
        <v>656</v>
      </c>
      <c r="E1104" s="79" t="s">
        <v>250</v>
      </c>
      <c r="F1104" s="77"/>
      <c r="G1104" s="77" t="s">
        <v>169</v>
      </c>
      <c r="H1104" s="75" t="s">
        <v>169</v>
      </c>
      <c r="J1104" s="75" t="s">
        <v>342</v>
      </c>
      <c r="K1104" s="75" t="s">
        <v>342</v>
      </c>
      <c r="L1104" s="75" t="s">
        <v>342</v>
      </c>
    </row>
    <row r="1105" spans="1:16">
      <c r="A1105" s="76">
        <v>23722</v>
      </c>
      <c r="C1105" s="75" t="s">
        <v>655</v>
      </c>
      <c r="D1105" s="78" t="s">
        <v>656</v>
      </c>
      <c r="E1105" s="79" t="s">
        <v>133</v>
      </c>
      <c r="I1105" s="75" t="s">
        <v>252</v>
      </c>
      <c r="J1105" s="75" t="s">
        <v>253</v>
      </c>
      <c r="K1105" s="79" t="s">
        <v>123</v>
      </c>
      <c r="L1105" s="79" t="s">
        <v>123</v>
      </c>
      <c r="M1105" s="75" t="s">
        <v>254</v>
      </c>
    </row>
    <row r="1106" spans="1:16" ht="15">
      <c r="A1106" s="76">
        <v>23722</v>
      </c>
      <c r="C1106" s="75" t="s">
        <v>655</v>
      </c>
      <c r="D1106" s="78" t="s">
        <v>656</v>
      </c>
      <c r="E1106" s="79" t="s">
        <v>135</v>
      </c>
      <c r="F1106" s="75" t="s">
        <v>169</v>
      </c>
      <c r="J1106" s="75" t="s">
        <v>256</v>
      </c>
      <c r="K1106" s="75" t="s">
        <v>256</v>
      </c>
      <c r="L1106" s="75" t="s">
        <v>256</v>
      </c>
      <c r="O1106" s="75">
        <v>2010</v>
      </c>
      <c r="P1106" s="95"/>
    </row>
    <row r="1107" spans="1:16" ht="15">
      <c r="A1107" s="76">
        <v>43294</v>
      </c>
      <c r="C1107" s="75" t="s">
        <v>655</v>
      </c>
      <c r="D1107" s="78" t="s">
        <v>668</v>
      </c>
      <c r="E1107" s="79" t="s">
        <v>135</v>
      </c>
      <c r="F1107" s="75" t="s">
        <v>169</v>
      </c>
      <c r="J1107" s="75" t="s">
        <v>256</v>
      </c>
      <c r="K1107" s="75" t="s">
        <v>256</v>
      </c>
      <c r="L1107" s="75" t="s">
        <v>256</v>
      </c>
      <c r="P1107" s="95"/>
    </row>
    <row r="1108" spans="1:16" ht="15">
      <c r="A1108" s="76">
        <v>44757</v>
      </c>
      <c r="C1108" s="75" t="s">
        <v>655</v>
      </c>
      <c r="D1108" s="78" t="s">
        <v>667</v>
      </c>
      <c r="E1108" s="79" t="s">
        <v>135</v>
      </c>
      <c r="F1108" s="75" t="s">
        <v>169</v>
      </c>
      <c r="J1108" s="75" t="s">
        <v>256</v>
      </c>
      <c r="K1108" s="75" t="s">
        <v>256</v>
      </c>
      <c r="L1108" s="75" t="s">
        <v>256</v>
      </c>
      <c r="P1108" s="95"/>
    </row>
    <row r="1109" spans="1:16" ht="26.25">
      <c r="A1109" s="76">
        <v>45982</v>
      </c>
      <c r="C1109" s="75" t="s">
        <v>655</v>
      </c>
      <c r="D1109" s="78" t="s">
        <v>663</v>
      </c>
      <c r="E1109" s="79" t="s">
        <v>135</v>
      </c>
      <c r="I1109" s="75" t="s">
        <v>4363</v>
      </c>
      <c r="J1109" s="75" t="s">
        <v>256</v>
      </c>
      <c r="K1109" s="75" t="s">
        <v>256</v>
      </c>
      <c r="L1109" s="75" t="s">
        <v>256</v>
      </c>
      <c r="P1109" s="95"/>
    </row>
    <row r="1110" spans="1:16" ht="26.25">
      <c r="A1110" s="76">
        <v>45982</v>
      </c>
      <c r="C1110" s="75" t="s">
        <v>655</v>
      </c>
      <c r="D1110" s="78" t="s">
        <v>666</v>
      </c>
      <c r="E1110" s="79" t="s">
        <v>135</v>
      </c>
      <c r="I1110" s="75" t="s">
        <v>4363</v>
      </c>
      <c r="J1110" s="75" t="s">
        <v>256</v>
      </c>
      <c r="K1110" s="75" t="s">
        <v>256</v>
      </c>
      <c r="L1110" s="75" t="s">
        <v>256</v>
      </c>
      <c r="P1110" s="95"/>
    </row>
    <row r="1111" spans="1:16">
      <c r="A1111" s="76">
        <v>36312</v>
      </c>
      <c r="C1111" s="75" t="s">
        <v>655</v>
      </c>
      <c r="D1111" s="78" t="s">
        <v>656</v>
      </c>
      <c r="E1111" s="79" t="s">
        <v>136</v>
      </c>
      <c r="F1111" s="75" t="s">
        <v>169</v>
      </c>
      <c r="J1111" s="75" t="s">
        <v>400</v>
      </c>
      <c r="K1111" s="75" t="s">
        <v>401</v>
      </c>
      <c r="L1111" s="75" t="s">
        <v>400</v>
      </c>
      <c r="O1111" s="75" t="s">
        <v>255</v>
      </c>
    </row>
    <row r="1112" spans="1:16">
      <c r="A1112" s="76">
        <v>41621</v>
      </c>
      <c r="C1112" s="75" t="s">
        <v>655</v>
      </c>
      <c r="D1112" s="78" t="s">
        <v>668</v>
      </c>
      <c r="E1112" s="79" t="s">
        <v>136</v>
      </c>
      <c r="F1112" s="75" t="s">
        <v>169</v>
      </c>
      <c r="J1112" s="75" t="s">
        <v>400</v>
      </c>
      <c r="K1112" s="75" t="s">
        <v>401</v>
      </c>
      <c r="L1112" s="75" t="s">
        <v>400</v>
      </c>
      <c r="O1112" s="75" t="s">
        <v>255</v>
      </c>
    </row>
    <row r="1113" spans="1:16">
      <c r="A1113" s="76">
        <v>43266</v>
      </c>
      <c r="C1113" s="75" t="s">
        <v>655</v>
      </c>
      <c r="D1113" s="78" t="s">
        <v>667</v>
      </c>
      <c r="E1113" s="79" t="s">
        <v>136</v>
      </c>
      <c r="F1113" s="75" t="s">
        <v>169</v>
      </c>
      <c r="G1113" s="75" t="s">
        <v>169</v>
      </c>
      <c r="J1113" s="75" t="s">
        <v>400</v>
      </c>
      <c r="K1113" s="75" t="s">
        <v>400</v>
      </c>
      <c r="L1113" s="75" t="s">
        <v>688</v>
      </c>
    </row>
    <row r="1114" spans="1:16">
      <c r="A1114" s="76">
        <v>44029</v>
      </c>
      <c r="C1114" s="75" t="s">
        <v>655</v>
      </c>
      <c r="D1114" s="78" t="s">
        <v>666</v>
      </c>
      <c r="E1114" s="79" t="s">
        <v>136</v>
      </c>
      <c r="F1114" s="75" t="s">
        <v>169</v>
      </c>
      <c r="J1114" s="75" t="s">
        <v>400</v>
      </c>
      <c r="K1114" s="75" t="s">
        <v>400</v>
      </c>
      <c r="L1114" s="75" t="s">
        <v>400</v>
      </c>
    </row>
    <row r="1115" spans="1:16" ht="25.5">
      <c r="A1115" s="76"/>
      <c r="C1115" s="75" t="s">
        <v>655</v>
      </c>
      <c r="D1115" s="78" t="s">
        <v>656</v>
      </c>
      <c r="E1115" s="118">
        <v>52.030200000000001</v>
      </c>
      <c r="H1115" s="75" t="s">
        <v>169</v>
      </c>
      <c r="J1115" s="75" t="s">
        <v>259</v>
      </c>
      <c r="K1115" s="75" t="s">
        <v>259</v>
      </c>
      <c r="L1115" s="75" t="s">
        <v>236</v>
      </c>
      <c r="O1115" s="75">
        <v>2008</v>
      </c>
    </row>
    <row r="1116" spans="1:16" ht="25.5">
      <c r="A1116" s="76">
        <v>31260</v>
      </c>
      <c r="C1116" s="75" t="s">
        <v>655</v>
      </c>
      <c r="D1116" s="78" t="s">
        <v>656</v>
      </c>
      <c r="E1116" s="79" t="s">
        <v>260</v>
      </c>
      <c r="H1116" s="75" t="s">
        <v>169</v>
      </c>
      <c r="J1116" s="75" t="s">
        <v>261</v>
      </c>
      <c r="K1116" s="75" t="s">
        <v>261</v>
      </c>
      <c r="L1116" s="75" t="s">
        <v>236</v>
      </c>
      <c r="O1116" s="75">
        <v>2008</v>
      </c>
    </row>
    <row r="1117" spans="1:16" ht="25.5">
      <c r="A1117" s="76"/>
      <c r="C1117" s="75" t="s">
        <v>655</v>
      </c>
      <c r="D1117" s="78" t="s">
        <v>656</v>
      </c>
      <c r="E1117" s="79" t="s">
        <v>260</v>
      </c>
      <c r="G1117" s="75" t="s">
        <v>169</v>
      </c>
      <c r="J1117" s="75" t="s">
        <v>261</v>
      </c>
      <c r="K1117" s="75" t="s">
        <v>261</v>
      </c>
      <c r="L1117" s="75" t="s">
        <v>236</v>
      </c>
      <c r="O1117" s="75">
        <v>2009</v>
      </c>
    </row>
    <row r="1118" spans="1:16" ht="25.5">
      <c r="A1118" s="76">
        <v>41831</v>
      </c>
      <c r="C1118" s="75" t="s">
        <v>655</v>
      </c>
      <c r="D1118" s="78" t="s">
        <v>656</v>
      </c>
      <c r="E1118" s="79" t="s">
        <v>260</v>
      </c>
      <c r="F1118" s="75" t="s">
        <v>169</v>
      </c>
      <c r="G1118" s="92"/>
      <c r="J1118" s="75" t="s">
        <v>261</v>
      </c>
      <c r="K1118" s="75" t="s">
        <v>261</v>
      </c>
      <c r="L1118" s="75" t="s">
        <v>236</v>
      </c>
      <c r="M1118" s="75" t="s">
        <v>183</v>
      </c>
      <c r="O1118" s="75">
        <v>2009</v>
      </c>
    </row>
    <row r="1119" spans="1:16" ht="25.5">
      <c r="A1119" s="76">
        <v>44001</v>
      </c>
      <c r="C1119" s="75" t="s">
        <v>655</v>
      </c>
      <c r="D1119" s="78" t="s">
        <v>656</v>
      </c>
      <c r="E1119" s="79" t="s">
        <v>260</v>
      </c>
      <c r="F1119" s="75" t="s">
        <v>169</v>
      </c>
      <c r="G1119" s="75" t="s">
        <v>169</v>
      </c>
      <c r="H1119" s="75" t="s">
        <v>169</v>
      </c>
      <c r="I1119" s="75" t="s">
        <v>174</v>
      </c>
      <c r="J1119" s="75" t="s">
        <v>261</v>
      </c>
      <c r="K1119" s="75" t="s">
        <v>261</v>
      </c>
      <c r="L1119" s="75" t="s">
        <v>236</v>
      </c>
    </row>
    <row r="1120" spans="1:16" ht="25.5">
      <c r="A1120" s="76">
        <v>44001</v>
      </c>
      <c r="C1120" s="75" t="s">
        <v>655</v>
      </c>
      <c r="D1120" s="78" t="s">
        <v>663</v>
      </c>
      <c r="E1120" s="79" t="s">
        <v>260</v>
      </c>
      <c r="F1120" s="75" t="s">
        <v>169</v>
      </c>
      <c r="G1120" s="75" t="s">
        <v>169</v>
      </c>
      <c r="H1120" s="75" t="s">
        <v>169</v>
      </c>
      <c r="I1120" s="75" t="s">
        <v>174</v>
      </c>
      <c r="J1120" s="75" t="s">
        <v>261</v>
      </c>
      <c r="K1120" s="75" t="s">
        <v>261</v>
      </c>
      <c r="L1120" s="75" t="s">
        <v>236</v>
      </c>
    </row>
    <row r="1121" spans="1:16" ht="25.5">
      <c r="A1121" s="76">
        <v>40732</v>
      </c>
      <c r="C1121" s="75" t="s">
        <v>655</v>
      </c>
      <c r="D1121" s="78" t="s">
        <v>656</v>
      </c>
      <c r="E1121" s="79" t="s">
        <v>139</v>
      </c>
      <c r="H1121" s="75" t="s">
        <v>169</v>
      </c>
      <c r="J1121" s="75" t="s">
        <v>689</v>
      </c>
      <c r="K1121" s="75" t="s">
        <v>690</v>
      </c>
      <c r="L1121" s="75" t="s">
        <v>208</v>
      </c>
      <c r="O1121" s="75">
        <v>2009</v>
      </c>
    </row>
    <row r="1122" spans="1:16" ht="25.5">
      <c r="A1122" s="76">
        <v>40732</v>
      </c>
      <c r="C1122" s="75" t="s">
        <v>655</v>
      </c>
      <c r="D1122" s="78" t="s">
        <v>656</v>
      </c>
      <c r="E1122" s="79" t="s">
        <v>139</v>
      </c>
      <c r="G1122" s="75" t="s">
        <v>169</v>
      </c>
      <c r="J1122" s="75" t="s">
        <v>689</v>
      </c>
      <c r="K1122" s="75" t="s">
        <v>690</v>
      </c>
      <c r="L1122" s="75" t="s">
        <v>271</v>
      </c>
      <c r="O1122" s="75">
        <v>2009</v>
      </c>
    </row>
    <row r="1123" spans="1:16">
      <c r="A1123" s="76">
        <v>44484</v>
      </c>
      <c r="C1123" s="75" t="s">
        <v>655</v>
      </c>
      <c r="D1123" s="78" t="s">
        <v>656</v>
      </c>
      <c r="E1123" s="79" t="s">
        <v>139</v>
      </c>
      <c r="F1123" s="75" t="s">
        <v>169</v>
      </c>
      <c r="I1123" s="75" t="s">
        <v>174</v>
      </c>
      <c r="J1123" s="75" t="s">
        <v>689</v>
      </c>
      <c r="K1123" s="75"/>
      <c r="L1123" s="75"/>
    </row>
    <row r="1124" spans="1:16" ht="25.5">
      <c r="A1124" s="76">
        <v>25689</v>
      </c>
      <c r="C1124" s="75" t="s">
        <v>655</v>
      </c>
      <c r="D1124" s="78" t="s">
        <v>656</v>
      </c>
      <c r="E1124" s="79" t="s">
        <v>268</v>
      </c>
      <c r="H1124" s="75" t="s">
        <v>169</v>
      </c>
      <c r="J1124" s="75" t="s">
        <v>556</v>
      </c>
      <c r="K1124" s="75" t="s">
        <v>270</v>
      </c>
      <c r="L1124" s="75" t="s">
        <v>271</v>
      </c>
      <c r="O1124" s="75">
        <v>2009</v>
      </c>
    </row>
    <row r="1125" spans="1:16" ht="25.5">
      <c r="A1125" s="76">
        <v>41831</v>
      </c>
      <c r="C1125" s="75" t="s">
        <v>655</v>
      </c>
      <c r="D1125" s="78" t="s">
        <v>656</v>
      </c>
      <c r="E1125" s="79" t="s">
        <v>268</v>
      </c>
      <c r="G1125" s="75" t="s">
        <v>169</v>
      </c>
      <c r="H1125" s="92"/>
      <c r="J1125" s="75" t="s">
        <v>556</v>
      </c>
      <c r="K1125" s="75" t="s">
        <v>270</v>
      </c>
      <c r="L1125" s="75" t="s">
        <v>271</v>
      </c>
      <c r="M1125" s="75" t="s">
        <v>183</v>
      </c>
      <c r="O1125" s="75">
        <v>2009</v>
      </c>
    </row>
    <row r="1126" spans="1:16" ht="25.5">
      <c r="A1126" s="76">
        <v>43539</v>
      </c>
      <c r="C1126" s="75" t="s">
        <v>655</v>
      </c>
      <c r="D1126" s="78" t="s">
        <v>656</v>
      </c>
      <c r="E1126" s="79" t="s">
        <v>268</v>
      </c>
      <c r="F1126" s="75" t="s">
        <v>169</v>
      </c>
      <c r="H1126" s="92"/>
      <c r="J1126" s="75" t="s">
        <v>556</v>
      </c>
      <c r="K1126" s="75" t="s">
        <v>270</v>
      </c>
      <c r="L1126" s="75" t="s">
        <v>271</v>
      </c>
    </row>
    <row r="1127" spans="1:16" ht="25.5">
      <c r="A1127" s="76"/>
      <c r="C1127" s="75" t="s">
        <v>655</v>
      </c>
      <c r="D1127" s="78" t="s">
        <v>656</v>
      </c>
      <c r="E1127" s="79" t="s">
        <v>146</v>
      </c>
      <c r="H1127" s="75" t="s">
        <v>169</v>
      </c>
      <c r="J1127" s="75" t="s">
        <v>691</v>
      </c>
      <c r="K1127" s="75" t="s">
        <v>691</v>
      </c>
      <c r="L1127" s="75" t="s">
        <v>271</v>
      </c>
      <c r="O1127" s="75">
        <v>2009</v>
      </c>
      <c r="P1127" s="99"/>
    </row>
    <row r="1128" spans="1:16" ht="25.5">
      <c r="A1128" s="76">
        <v>36056</v>
      </c>
      <c r="C1128" s="75" t="s">
        <v>692</v>
      </c>
      <c r="D1128" s="78" t="s">
        <v>693</v>
      </c>
      <c r="E1128" s="79" t="s">
        <v>12</v>
      </c>
      <c r="H1128" s="75" t="s">
        <v>169</v>
      </c>
      <c r="J1128" s="75" t="s">
        <v>694</v>
      </c>
      <c r="K1128" s="75" t="s">
        <v>694</v>
      </c>
      <c r="L1128" s="75" t="s">
        <v>694</v>
      </c>
      <c r="O1128" s="75">
        <v>2009</v>
      </c>
    </row>
    <row r="1129" spans="1:16" ht="25.5">
      <c r="A1129" s="76">
        <v>36056</v>
      </c>
      <c r="C1129" s="75" t="s">
        <v>692</v>
      </c>
      <c r="D1129" s="78" t="s">
        <v>693</v>
      </c>
      <c r="E1129" s="79" t="s">
        <v>12</v>
      </c>
      <c r="F1129" s="75" t="s">
        <v>169</v>
      </c>
      <c r="J1129" s="75" t="s">
        <v>694</v>
      </c>
      <c r="K1129" s="75" t="s">
        <v>694</v>
      </c>
      <c r="L1129" s="75" t="s">
        <v>694</v>
      </c>
      <c r="O1129" s="75">
        <v>2009</v>
      </c>
    </row>
    <row r="1130" spans="1:16" ht="25.5">
      <c r="A1130" s="76">
        <v>36056</v>
      </c>
      <c r="C1130" s="75" t="s">
        <v>692</v>
      </c>
      <c r="D1130" s="78" t="s">
        <v>693</v>
      </c>
      <c r="E1130" s="79" t="s">
        <v>12</v>
      </c>
      <c r="G1130" s="75" t="s">
        <v>169</v>
      </c>
      <c r="J1130" s="75" t="s">
        <v>694</v>
      </c>
      <c r="K1130" s="75" t="s">
        <v>694</v>
      </c>
      <c r="L1130" s="75" t="s">
        <v>694</v>
      </c>
      <c r="M1130" s="53"/>
      <c r="O1130" s="75">
        <v>2009</v>
      </c>
    </row>
    <row r="1131" spans="1:16" ht="25.5">
      <c r="A1131" s="76">
        <v>26054</v>
      </c>
      <c r="C1131" s="75" t="s">
        <v>692</v>
      </c>
      <c r="D1131" s="78" t="s">
        <v>693</v>
      </c>
      <c r="E1131" s="79" t="s">
        <v>16</v>
      </c>
      <c r="H1131" s="75" t="s">
        <v>169</v>
      </c>
      <c r="J1131" s="75" t="s">
        <v>695</v>
      </c>
      <c r="K1131" s="75" t="s">
        <v>695</v>
      </c>
      <c r="L1131" s="75" t="s">
        <v>417</v>
      </c>
      <c r="O1131" s="75">
        <v>2006</v>
      </c>
    </row>
    <row r="1132" spans="1:16" ht="25.5">
      <c r="A1132" s="76">
        <v>40413</v>
      </c>
      <c r="C1132" s="75" t="s">
        <v>692</v>
      </c>
      <c r="D1132" s="78" t="s">
        <v>693</v>
      </c>
      <c r="E1132" s="79" t="s">
        <v>16</v>
      </c>
      <c r="G1132" s="75" t="s">
        <v>169</v>
      </c>
      <c r="J1132" s="75" t="s">
        <v>695</v>
      </c>
      <c r="K1132" s="75" t="s">
        <v>695</v>
      </c>
      <c r="L1132" s="75" t="s">
        <v>417</v>
      </c>
      <c r="O1132" s="75">
        <v>2009</v>
      </c>
    </row>
    <row r="1133" spans="1:16" ht="25.5">
      <c r="A1133" s="76">
        <v>43294</v>
      </c>
      <c r="C1133" s="75" t="s">
        <v>692</v>
      </c>
      <c r="D1133" s="78" t="s">
        <v>693</v>
      </c>
      <c r="E1133" s="79" t="s">
        <v>16</v>
      </c>
      <c r="G1133" s="75" t="s">
        <v>169</v>
      </c>
      <c r="J1133" s="75" t="s">
        <v>695</v>
      </c>
      <c r="K1133" s="75" t="s">
        <v>695</v>
      </c>
      <c r="L1133" s="75" t="s">
        <v>417</v>
      </c>
    </row>
    <row r="1134" spans="1:16" ht="25.5">
      <c r="A1134" s="76">
        <v>26054</v>
      </c>
      <c r="C1134" s="75" t="s">
        <v>692</v>
      </c>
      <c r="D1134" s="78" t="s">
        <v>693</v>
      </c>
      <c r="E1134" s="79" t="s">
        <v>27</v>
      </c>
      <c r="H1134" s="75" t="s">
        <v>169</v>
      </c>
      <c r="J1134" s="75" t="s">
        <v>696</v>
      </c>
      <c r="K1134" s="75" t="s">
        <v>429</v>
      </c>
      <c r="L1134" s="75" t="s">
        <v>417</v>
      </c>
      <c r="O1134" s="75">
        <v>2006</v>
      </c>
    </row>
    <row r="1135" spans="1:16" ht="25.5">
      <c r="A1135" s="76">
        <v>45818</v>
      </c>
      <c r="C1135" s="75" t="s">
        <v>692</v>
      </c>
      <c r="D1135" s="78" t="s">
        <v>693</v>
      </c>
      <c r="E1135" s="79" t="s">
        <v>27</v>
      </c>
      <c r="G1135" s="75" t="s">
        <v>169</v>
      </c>
      <c r="J1135" s="75" t="s">
        <v>696</v>
      </c>
      <c r="K1135" s="75" t="s">
        <v>429</v>
      </c>
      <c r="L1135" s="75" t="s">
        <v>417</v>
      </c>
    </row>
    <row r="1136" spans="1:16" ht="26.25">
      <c r="A1136" s="76">
        <v>35965</v>
      </c>
      <c r="C1136" s="75" t="s">
        <v>692</v>
      </c>
      <c r="D1136" s="78" t="s">
        <v>693</v>
      </c>
      <c r="E1136" s="79" t="s">
        <v>168</v>
      </c>
      <c r="H1136" s="75" t="s">
        <v>169</v>
      </c>
      <c r="J1136" s="75" t="s">
        <v>170</v>
      </c>
      <c r="K1136" s="75" t="s">
        <v>170</v>
      </c>
      <c r="L1136" s="75" t="s">
        <v>171</v>
      </c>
      <c r="O1136" s="75">
        <v>2009</v>
      </c>
      <c r="P1136" s="95"/>
    </row>
    <row r="1137" spans="1:16" ht="26.25">
      <c r="A1137" s="76">
        <v>45219</v>
      </c>
      <c r="C1137" s="75" t="s">
        <v>692</v>
      </c>
      <c r="D1137" s="78" t="s">
        <v>693</v>
      </c>
      <c r="E1137" s="79" t="s">
        <v>168</v>
      </c>
      <c r="F1137" s="75" t="s">
        <v>169</v>
      </c>
      <c r="G1137" s="75" t="s">
        <v>169</v>
      </c>
      <c r="H1137" s="75" t="s">
        <v>169</v>
      </c>
      <c r="J1137" s="75" t="s">
        <v>170</v>
      </c>
      <c r="K1137" s="75" t="s">
        <v>170</v>
      </c>
      <c r="L1137" s="75" t="s">
        <v>171</v>
      </c>
      <c r="P1137" s="95"/>
    </row>
    <row r="1138" spans="1:16" ht="26.25">
      <c r="A1138" s="76">
        <v>46101</v>
      </c>
      <c r="C1138" s="75" t="s">
        <v>692</v>
      </c>
      <c r="D1138" s="78" t="s">
        <v>697</v>
      </c>
      <c r="E1138" s="79" t="s">
        <v>46</v>
      </c>
      <c r="F1138" s="84" t="s">
        <v>169</v>
      </c>
      <c r="G1138" s="84" t="s">
        <v>169</v>
      </c>
      <c r="H1138" s="75" t="s">
        <v>169</v>
      </c>
      <c r="J1138" s="75" t="s">
        <v>4364</v>
      </c>
      <c r="K1138" s="75" t="s">
        <v>172</v>
      </c>
      <c r="L1138" s="75" t="s">
        <v>171</v>
      </c>
      <c r="P1138" s="95"/>
    </row>
    <row r="1139" spans="1:16" ht="26.25">
      <c r="A1139" s="76">
        <v>44001</v>
      </c>
      <c r="C1139" s="75" t="s">
        <v>692</v>
      </c>
      <c r="D1139" s="78" t="s">
        <v>697</v>
      </c>
      <c r="E1139" s="79" t="s">
        <v>175</v>
      </c>
      <c r="G1139" s="75" t="s">
        <v>169</v>
      </c>
      <c r="H1139" s="75" t="s">
        <v>169</v>
      </c>
      <c r="J1139" s="75" t="s">
        <v>698</v>
      </c>
      <c r="K1139" s="75" t="s">
        <v>176</v>
      </c>
      <c r="L1139" s="75" t="s">
        <v>176</v>
      </c>
      <c r="P1139" s="95"/>
    </row>
    <row r="1140" spans="1:16" ht="26.25">
      <c r="A1140" s="76">
        <v>44302</v>
      </c>
      <c r="C1140" s="75" t="s">
        <v>692</v>
      </c>
      <c r="D1140" s="78" t="s">
        <v>699</v>
      </c>
      <c r="E1140" s="79" t="s">
        <v>175</v>
      </c>
      <c r="G1140" s="75" t="s">
        <v>169</v>
      </c>
      <c r="H1140" s="75" t="s">
        <v>169</v>
      </c>
      <c r="J1140" s="75" t="s">
        <v>698</v>
      </c>
      <c r="K1140" s="75" t="s">
        <v>176</v>
      </c>
      <c r="L1140" s="75" t="s">
        <v>176</v>
      </c>
      <c r="P1140" s="95"/>
    </row>
    <row r="1141" spans="1:16" ht="25.5">
      <c r="A1141" s="76">
        <v>38674</v>
      </c>
      <c r="C1141" s="75" t="s">
        <v>692</v>
      </c>
      <c r="D1141" s="78" t="s">
        <v>700</v>
      </c>
      <c r="E1141" s="79" t="s">
        <v>55</v>
      </c>
      <c r="H1141" s="75" t="s">
        <v>169</v>
      </c>
      <c r="J1141" s="75" t="s">
        <v>181</v>
      </c>
      <c r="K1141" s="75" t="s">
        <v>181</v>
      </c>
      <c r="L1141" s="75" t="s">
        <v>182</v>
      </c>
      <c r="O1141" s="75">
        <v>2006</v>
      </c>
    </row>
    <row r="1142" spans="1:16" ht="25.5">
      <c r="A1142" s="76">
        <v>38674</v>
      </c>
      <c r="C1142" s="75" t="s">
        <v>692</v>
      </c>
      <c r="D1142" s="78" t="s">
        <v>700</v>
      </c>
      <c r="E1142" s="79" t="s">
        <v>55</v>
      </c>
      <c r="G1142" s="75" t="s">
        <v>169</v>
      </c>
      <c r="J1142" s="75" t="s">
        <v>181</v>
      </c>
      <c r="K1142" s="75" t="s">
        <v>181</v>
      </c>
      <c r="L1142" s="75" t="s">
        <v>182</v>
      </c>
      <c r="O1142" s="75">
        <v>2006</v>
      </c>
    </row>
    <row r="1143" spans="1:16" ht="25.5">
      <c r="A1143" s="76">
        <v>44365</v>
      </c>
      <c r="C1143" s="75" t="s">
        <v>692</v>
      </c>
      <c r="D1143" s="78" t="s">
        <v>697</v>
      </c>
      <c r="E1143" s="79" t="s">
        <v>55</v>
      </c>
      <c r="F1143" s="75" t="s">
        <v>169</v>
      </c>
      <c r="G1143" s="75" t="s">
        <v>169</v>
      </c>
      <c r="H1143" s="75" t="s">
        <v>169</v>
      </c>
      <c r="J1143" s="75" t="s">
        <v>181</v>
      </c>
      <c r="K1143" s="75" t="s">
        <v>181</v>
      </c>
      <c r="L1143" s="75" t="s">
        <v>182</v>
      </c>
    </row>
    <row r="1144" spans="1:16" ht="25.5">
      <c r="A1144" s="76">
        <v>30803</v>
      </c>
      <c r="C1144" s="75" t="s">
        <v>692</v>
      </c>
      <c r="D1144" s="78" t="s">
        <v>693</v>
      </c>
      <c r="E1144" s="79" t="s">
        <v>187</v>
      </c>
      <c r="H1144" s="75" t="s">
        <v>169</v>
      </c>
      <c r="J1144" s="75" t="s">
        <v>188</v>
      </c>
      <c r="K1144" s="75" t="s">
        <v>189</v>
      </c>
      <c r="L1144" s="75" t="s">
        <v>190</v>
      </c>
      <c r="O1144" s="75">
        <v>2007</v>
      </c>
    </row>
    <row r="1145" spans="1:16" ht="25.5">
      <c r="A1145" s="76">
        <v>30803</v>
      </c>
      <c r="C1145" s="75" t="s">
        <v>692</v>
      </c>
      <c r="D1145" s="78" t="s">
        <v>693</v>
      </c>
      <c r="E1145" s="79" t="s">
        <v>187</v>
      </c>
      <c r="G1145" s="75" t="s">
        <v>169</v>
      </c>
      <c r="J1145" s="75" t="s">
        <v>188</v>
      </c>
      <c r="K1145" s="75" t="s">
        <v>189</v>
      </c>
      <c r="L1145" s="75" t="s">
        <v>190</v>
      </c>
      <c r="O1145" s="75">
        <v>2009</v>
      </c>
    </row>
    <row r="1146" spans="1:16" ht="25.5">
      <c r="A1146" s="76">
        <v>23722</v>
      </c>
      <c r="C1146" s="75" t="s">
        <v>692</v>
      </c>
      <c r="D1146" s="78" t="s">
        <v>693</v>
      </c>
      <c r="E1146" s="79" t="s">
        <v>191</v>
      </c>
      <c r="G1146" s="75" t="s">
        <v>169</v>
      </c>
      <c r="J1146" s="75" t="s">
        <v>192</v>
      </c>
      <c r="K1146" s="75" t="s">
        <v>192</v>
      </c>
      <c r="L1146" s="75" t="s">
        <v>193</v>
      </c>
      <c r="O1146" s="75">
        <v>2007</v>
      </c>
    </row>
    <row r="1147" spans="1:16">
      <c r="A1147" s="76">
        <v>23722</v>
      </c>
      <c r="C1147" s="75" t="s">
        <v>692</v>
      </c>
      <c r="D1147" s="78" t="s">
        <v>693</v>
      </c>
      <c r="E1147" s="79" t="s">
        <v>80</v>
      </c>
      <c r="G1147" s="75" t="s">
        <v>169</v>
      </c>
      <c r="J1147" s="75" t="s">
        <v>200</v>
      </c>
      <c r="K1147" s="75" t="s">
        <v>201</v>
      </c>
      <c r="L1147" s="75" t="s">
        <v>190</v>
      </c>
      <c r="O1147" s="75">
        <v>2007</v>
      </c>
    </row>
    <row r="1148" spans="1:16">
      <c r="A1148" s="76"/>
      <c r="C1148" s="75" t="s">
        <v>692</v>
      </c>
      <c r="D1148" s="78" t="s">
        <v>693</v>
      </c>
      <c r="E1148" s="79" t="s">
        <v>80</v>
      </c>
      <c r="H1148" s="75" t="s">
        <v>169</v>
      </c>
      <c r="J1148" s="75" t="s">
        <v>200</v>
      </c>
      <c r="K1148" s="75" t="s">
        <v>201</v>
      </c>
      <c r="L1148" s="75" t="s">
        <v>190</v>
      </c>
      <c r="O1148" s="75">
        <v>2007</v>
      </c>
    </row>
    <row r="1149" spans="1:16" ht="25.5">
      <c r="A1149" s="76">
        <v>30803</v>
      </c>
      <c r="C1149" s="75" t="s">
        <v>692</v>
      </c>
      <c r="D1149" s="78" t="s">
        <v>693</v>
      </c>
      <c r="E1149" s="79" t="s">
        <v>282</v>
      </c>
      <c r="F1149" s="75" t="s">
        <v>169</v>
      </c>
      <c r="J1149" s="75" t="s">
        <v>283</v>
      </c>
      <c r="K1149" s="75" t="s">
        <v>284</v>
      </c>
      <c r="L1149" s="75" t="s">
        <v>284</v>
      </c>
      <c r="O1149" s="75">
        <v>2006</v>
      </c>
    </row>
    <row r="1150" spans="1:16" ht="25.5">
      <c r="A1150" s="76">
        <v>45470</v>
      </c>
      <c r="C1150" s="75" t="s">
        <v>692</v>
      </c>
      <c r="D1150" s="78" t="s">
        <v>697</v>
      </c>
      <c r="E1150" s="79" t="s">
        <v>285</v>
      </c>
      <c r="F1150" s="75" t="s">
        <v>169</v>
      </c>
      <c r="G1150" s="75" t="s">
        <v>169</v>
      </c>
      <c r="H1150" s="75" t="s">
        <v>169</v>
      </c>
      <c r="I1150" s="75" t="s">
        <v>548</v>
      </c>
      <c r="J1150" s="75" t="s">
        <v>701</v>
      </c>
      <c r="K1150" s="75" t="s">
        <v>286</v>
      </c>
      <c r="L1150" s="75" t="s">
        <v>286</v>
      </c>
    </row>
    <row r="1151" spans="1:16">
      <c r="A1151" s="76">
        <v>36056</v>
      </c>
      <c r="C1151" s="75" t="s">
        <v>692</v>
      </c>
      <c r="D1151" s="78" t="s">
        <v>693</v>
      </c>
      <c r="E1151" s="79" t="s">
        <v>212</v>
      </c>
      <c r="F1151" s="75" t="s">
        <v>169</v>
      </c>
      <c r="G1151" s="75" t="s">
        <v>169</v>
      </c>
      <c r="H1151" s="75" t="s">
        <v>169</v>
      </c>
      <c r="J1151" s="75" t="s">
        <v>213</v>
      </c>
      <c r="K1151" s="75" t="s">
        <v>213</v>
      </c>
      <c r="L1151" s="75" t="s">
        <v>213</v>
      </c>
    </row>
    <row r="1152" spans="1:16" ht="25.5">
      <c r="A1152" s="76">
        <v>45982</v>
      </c>
      <c r="C1152" s="75" t="s">
        <v>692</v>
      </c>
      <c r="D1152" s="78" t="s">
        <v>697</v>
      </c>
      <c r="E1152" s="79" t="s">
        <v>212</v>
      </c>
      <c r="F1152" s="75" t="s">
        <v>169</v>
      </c>
      <c r="G1152" s="75" t="s">
        <v>169</v>
      </c>
      <c r="H1152" s="75" t="s">
        <v>169</v>
      </c>
      <c r="J1152" s="75" t="s">
        <v>4361</v>
      </c>
      <c r="K1152" s="75" t="s">
        <v>213</v>
      </c>
      <c r="L1152" s="75" t="s">
        <v>213</v>
      </c>
    </row>
    <row r="1153" spans="1:16" ht="25.5">
      <c r="A1153" s="76">
        <v>45470</v>
      </c>
      <c r="C1153" s="75" t="s">
        <v>692</v>
      </c>
      <c r="D1153" s="78" t="s">
        <v>697</v>
      </c>
      <c r="E1153" s="79" t="s">
        <v>672</v>
      </c>
      <c r="F1153" s="75" t="s">
        <v>169</v>
      </c>
      <c r="G1153" s="75" t="s">
        <v>169</v>
      </c>
      <c r="H1153" s="75" t="s">
        <v>169</v>
      </c>
      <c r="I1153" s="75" t="s">
        <v>548</v>
      </c>
      <c r="J1153" s="75" t="s">
        <v>702</v>
      </c>
      <c r="K1153" s="75" t="s">
        <v>703</v>
      </c>
      <c r="L1153" s="75" t="s">
        <v>674</v>
      </c>
    </row>
    <row r="1154" spans="1:16" ht="25.5">
      <c r="A1154" s="76">
        <v>39157</v>
      </c>
      <c r="C1154" s="75" t="s">
        <v>692</v>
      </c>
      <c r="D1154" s="78" t="s">
        <v>693</v>
      </c>
      <c r="E1154" s="79" t="s">
        <v>490</v>
      </c>
      <c r="H1154" s="75" t="s">
        <v>169</v>
      </c>
      <c r="J1154" s="75" t="s">
        <v>492</v>
      </c>
      <c r="K1154" s="75" t="s">
        <v>492</v>
      </c>
      <c r="L1154" s="75" t="s">
        <v>193</v>
      </c>
      <c r="O1154" s="75">
        <v>2006</v>
      </c>
    </row>
    <row r="1155" spans="1:16" ht="38.25">
      <c r="A1155" s="76">
        <v>24519</v>
      </c>
      <c r="C1155" s="75" t="s">
        <v>692</v>
      </c>
      <c r="D1155" s="78" t="s">
        <v>693</v>
      </c>
      <c r="E1155" s="79" t="s">
        <v>214</v>
      </c>
      <c r="F1155" s="75" t="s">
        <v>169</v>
      </c>
      <c r="J1155" s="75" t="s">
        <v>704</v>
      </c>
      <c r="K1155" s="75" t="s">
        <v>216</v>
      </c>
      <c r="L1155" s="75" t="s">
        <v>216</v>
      </c>
      <c r="O1155" s="75">
        <v>2006</v>
      </c>
    </row>
    <row r="1156" spans="1:16" ht="38.25">
      <c r="A1156" s="76">
        <v>45818</v>
      </c>
      <c r="C1156" s="75" t="s">
        <v>692</v>
      </c>
      <c r="D1156" s="78" t="s">
        <v>693</v>
      </c>
      <c r="E1156" s="79" t="s">
        <v>214</v>
      </c>
      <c r="G1156" s="75" t="s">
        <v>169</v>
      </c>
      <c r="J1156" s="75" t="s">
        <v>704</v>
      </c>
      <c r="K1156" s="75" t="s">
        <v>216</v>
      </c>
      <c r="L1156" s="75" t="s">
        <v>216</v>
      </c>
    </row>
    <row r="1157" spans="1:16" ht="38.25">
      <c r="A1157" s="76">
        <v>45982</v>
      </c>
      <c r="C1157" s="75" t="s">
        <v>692</v>
      </c>
      <c r="D1157" s="78" t="s">
        <v>697</v>
      </c>
      <c r="E1157" s="79" t="s">
        <v>214</v>
      </c>
      <c r="F1157" s="75" t="s">
        <v>169</v>
      </c>
      <c r="G1157" s="75" t="s">
        <v>169</v>
      </c>
      <c r="H1157" s="75" t="s">
        <v>169</v>
      </c>
      <c r="J1157" s="75" t="s">
        <v>704</v>
      </c>
      <c r="K1157" s="75" t="s">
        <v>216</v>
      </c>
      <c r="L1157" s="75" t="s">
        <v>216</v>
      </c>
    </row>
    <row r="1158" spans="1:16" ht="38.25">
      <c r="A1158" s="76">
        <v>45982</v>
      </c>
      <c r="D1158" s="78" t="s">
        <v>693</v>
      </c>
      <c r="E1158" s="79" t="s">
        <v>214</v>
      </c>
      <c r="H1158" s="75" t="s">
        <v>169</v>
      </c>
      <c r="J1158" s="75" t="s">
        <v>704</v>
      </c>
      <c r="K1158" s="75" t="s">
        <v>216</v>
      </c>
      <c r="L1158" s="75" t="s">
        <v>216</v>
      </c>
    </row>
    <row r="1159" spans="1:16" ht="25.5">
      <c r="A1159" s="76">
        <v>36056</v>
      </c>
      <c r="C1159" s="75" t="s">
        <v>692</v>
      </c>
      <c r="D1159" s="78" t="s">
        <v>693</v>
      </c>
      <c r="E1159" s="79" t="s">
        <v>291</v>
      </c>
      <c r="H1159" s="75" t="s">
        <v>169</v>
      </c>
      <c r="J1159" s="75" t="s">
        <v>705</v>
      </c>
      <c r="K1159" s="75" t="s">
        <v>293</v>
      </c>
      <c r="L1159" s="75" t="s">
        <v>294</v>
      </c>
      <c r="O1159" s="75">
        <v>2009</v>
      </c>
    </row>
    <row r="1160" spans="1:16" ht="25.5">
      <c r="A1160" s="76">
        <v>26877</v>
      </c>
      <c r="C1160" s="75" t="s">
        <v>692</v>
      </c>
      <c r="D1160" s="78" t="s">
        <v>693</v>
      </c>
      <c r="E1160" s="79" t="s">
        <v>291</v>
      </c>
      <c r="F1160" s="75" t="s">
        <v>169</v>
      </c>
      <c r="J1160" s="75" t="s">
        <v>705</v>
      </c>
      <c r="K1160" s="75" t="s">
        <v>293</v>
      </c>
      <c r="L1160" s="75" t="s">
        <v>294</v>
      </c>
      <c r="O1160" s="75">
        <v>2010</v>
      </c>
    </row>
    <row r="1161" spans="1:16" ht="25.5">
      <c r="A1161" s="76">
        <v>45818</v>
      </c>
      <c r="C1161" s="75" t="s">
        <v>692</v>
      </c>
      <c r="D1161" s="78" t="s">
        <v>693</v>
      </c>
      <c r="E1161" s="79" t="s">
        <v>291</v>
      </c>
      <c r="G1161" s="75" t="s">
        <v>169</v>
      </c>
      <c r="J1161" s="75" t="s">
        <v>466</v>
      </c>
      <c r="K1161" s="75" t="s">
        <v>293</v>
      </c>
      <c r="L1161" s="75" t="s">
        <v>294</v>
      </c>
    </row>
    <row r="1162" spans="1:16">
      <c r="A1162" s="76">
        <v>27791</v>
      </c>
      <c r="C1162" s="75" t="s">
        <v>692</v>
      </c>
      <c r="D1162" s="78" t="s">
        <v>693</v>
      </c>
      <c r="E1162" s="79" t="s">
        <v>217</v>
      </c>
      <c r="H1162" s="75" t="s">
        <v>169</v>
      </c>
      <c r="J1162" s="75" t="s">
        <v>218</v>
      </c>
      <c r="K1162" s="75" t="s">
        <v>218</v>
      </c>
      <c r="L1162" s="75" t="s">
        <v>218</v>
      </c>
      <c r="O1162" s="75">
        <v>2010</v>
      </c>
    </row>
    <row r="1163" spans="1:16" ht="15">
      <c r="A1163" s="76"/>
      <c r="C1163" s="75" t="s">
        <v>692</v>
      </c>
      <c r="D1163" s="78" t="s">
        <v>693</v>
      </c>
      <c r="E1163" s="79" t="s">
        <v>217</v>
      </c>
      <c r="F1163" s="75" t="s">
        <v>169</v>
      </c>
      <c r="J1163" s="75" t="s">
        <v>218</v>
      </c>
      <c r="K1163" s="75" t="s">
        <v>218</v>
      </c>
      <c r="L1163" s="75" t="s">
        <v>218</v>
      </c>
      <c r="M1163" s="48"/>
      <c r="O1163" s="75">
        <v>2010</v>
      </c>
      <c r="P1163" s="95"/>
    </row>
    <row r="1164" spans="1:16">
      <c r="A1164" s="76"/>
      <c r="C1164" s="75" t="s">
        <v>692</v>
      </c>
      <c r="D1164" s="78" t="s">
        <v>693</v>
      </c>
      <c r="E1164" s="79" t="s">
        <v>217</v>
      </c>
      <c r="G1164" s="75" t="s">
        <v>169</v>
      </c>
      <c r="J1164" s="75" t="s">
        <v>218</v>
      </c>
      <c r="K1164" s="75" t="s">
        <v>218</v>
      </c>
      <c r="L1164" s="75" t="s">
        <v>218</v>
      </c>
      <c r="O1164" s="75">
        <v>2009</v>
      </c>
    </row>
    <row r="1165" spans="1:16" ht="25.5">
      <c r="A1165" s="76"/>
      <c r="C1165" s="75" t="s">
        <v>692</v>
      </c>
      <c r="D1165" s="78" t="s">
        <v>693</v>
      </c>
      <c r="E1165" s="79" t="s">
        <v>501</v>
      </c>
      <c r="F1165" s="75" t="s">
        <v>169</v>
      </c>
      <c r="J1165" s="75" t="s">
        <v>502</v>
      </c>
      <c r="K1165" s="75" t="s">
        <v>503</v>
      </c>
      <c r="L1165" s="75" t="s">
        <v>503</v>
      </c>
      <c r="O1165" s="75">
        <v>2007</v>
      </c>
    </row>
    <row r="1166" spans="1:16" ht="25.5">
      <c r="A1166" s="76">
        <v>36756</v>
      </c>
      <c r="C1166" s="75" t="s">
        <v>692</v>
      </c>
      <c r="D1166" s="78" t="s">
        <v>693</v>
      </c>
      <c r="E1166" s="79" t="s">
        <v>221</v>
      </c>
      <c r="H1166" s="75" t="s">
        <v>169</v>
      </c>
      <c r="J1166" s="75" t="s">
        <v>387</v>
      </c>
      <c r="K1166" s="75" t="s">
        <v>222</v>
      </c>
      <c r="L1166" s="75" t="s">
        <v>223</v>
      </c>
      <c r="O1166" s="75">
        <v>2007</v>
      </c>
    </row>
    <row r="1167" spans="1:16" ht="26.25">
      <c r="A1167" s="76">
        <v>24504</v>
      </c>
      <c r="C1167" s="75" t="s">
        <v>692</v>
      </c>
      <c r="D1167" s="78" t="s">
        <v>693</v>
      </c>
      <c r="E1167" s="79" t="s">
        <v>221</v>
      </c>
      <c r="F1167" s="75" t="s">
        <v>169</v>
      </c>
      <c r="J1167" s="75" t="s">
        <v>387</v>
      </c>
      <c r="K1167" s="75" t="s">
        <v>222</v>
      </c>
      <c r="L1167" s="75" t="s">
        <v>223</v>
      </c>
      <c r="O1167" s="75">
        <v>2004</v>
      </c>
      <c r="P1167" s="95"/>
    </row>
    <row r="1168" spans="1:16" ht="25.5">
      <c r="A1168" s="76">
        <v>24504</v>
      </c>
      <c r="C1168" s="75" t="s">
        <v>692</v>
      </c>
      <c r="D1168" s="78" t="s">
        <v>693</v>
      </c>
      <c r="E1168" s="79" t="s">
        <v>221</v>
      </c>
      <c r="G1168" s="75" t="s">
        <v>169</v>
      </c>
      <c r="J1168" s="75" t="s">
        <v>387</v>
      </c>
      <c r="K1168" s="75" t="s">
        <v>222</v>
      </c>
      <c r="L1168" s="75" t="s">
        <v>223</v>
      </c>
      <c r="O1168" s="75">
        <v>2010</v>
      </c>
    </row>
    <row r="1169" spans="1:16" ht="25.5">
      <c r="A1169" s="76">
        <v>38146</v>
      </c>
      <c r="C1169" s="75" t="s">
        <v>692</v>
      </c>
      <c r="D1169" s="78" t="s">
        <v>693</v>
      </c>
      <c r="E1169" s="79" t="s">
        <v>224</v>
      </c>
      <c r="F1169" s="75" t="s">
        <v>169</v>
      </c>
      <c r="J1169" s="75" t="s">
        <v>706</v>
      </c>
      <c r="K1169" s="75" t="s">
        <v>225</v>
      </c>
      <c r="L1169" s="75" t="s">
        <v>225</v>
      </c>
      <c r="O1169" s="75">
        <v>2010</v>
      </c>
    </row>
    <row r="1170" spans="1:16" ht="25.5">
      <c r="A1170" s="76">
        <v>34180</v>
      </c>
      <c r="C1170" s="75" t="s">
        <v>692</v>
      </c>
      <c r="D1170" s="78" t="s">
        <v>693</v>
      </c>
      <c r="E1170" s="79" t="s">
        <v>227</v>
      </c>
      <c r="F1170" s="75" t="s">
        <v>169</v>
      </c>
      <c r="J1170" s="75" t="s">
        <v>228</v>
      </c>
      <c r="K1170" s="75" t="s">
        <v>228</v>
      </c>
      <c r="L1170" s="75" t="s">
        <v>228</v>
      </c>
      <c r="O1170" s="75">
        <v>2010</v>
      </c>
    </row>
    <row r="1171" spans="1:16">
      <c r="A1171" s="76">
        <v>35965</v>
      </c>
      <c r="C1171" s="75" t="s">
        <v>692</v>
      </c>
      <c r="D1171" s="78" t="s">
        <v>693</v>
      </c>
      <c r="E1171" s="79" t="s">
        <v>707</v>
      </c>
      <c r="H1171" s="75" t="s">
        <v>169</v>
      </c>
      <c r="J1171" s="75" t="s">
        <v>708</v>
      </c>
      <c r="K1171" s="75" t="s">
        <v>708</v>
      </c>
      <c r="L1171" s="75" t="s">
        <v>708</v>
      </c>
      <c r="M1171" s="92"/>
      <c r="O1171" s="75">
        <v>2008</v>
      </c>
    </row>
    <row r="1172" spans="1:16" ht="25.5">
      <c r="A1172" s="76">
        <v>39326</v>
      </c>
      <c r="C1172" s="75" t="s">
        <v>692</v>
      </c>
      <c r="D1172" s="78" t="s">
        <v>693</v>
      </c>
      <c r="E1172" s="79" t="s">
        <v>233</v>
      </c>
      <c r="H1172" s="75" t="s">
        <v>169</v>
      </c>
      <c r="J1172" s="75" t="s">
        <v>234</v>
      </c>
      <c r="K1172" s="75" t="s">
        <v>235</v>
      </c>
      <c r="L1172" s="75" t="s">
        <v>236</v>
      </c>
      <c r="M1172" s="75" t="s">
        <v>237</v>
      </c>
      <c r="N1172" s="76"/>
      <c r="O1172" s="75">
        <v>2006</v>
      </c>
    </row>
    <row r="1173" spans="1:16" ht="25.5">
      <c r="A1173" s="76">
        <v>38146</v>
      </c>
      <c r="C1173" s="75" t="s">
        <v>692</v>
      </c>
      <c r="D1173" s="78" t="s">
        <v>693</v>
      </c>
      <c r="E1173" s="79" t="s">
        <v>238</v>
      </c>
      <c r="H1173" s="75" t="s">
        <v>169</v>
      </c>
      <c r="J1173" s="75" t="s">
        <v>239</v>
      </c>
      <c r="K1173" s="75" t="s">
        <v>239</v>
      </c>
      <c r="L1173" s="75" t="s">
        <v>236</v>
      </c>
      <c r="M1173" s="75" t="s">
        <v>237</v>
      </c>
      <c r="O1173" s="75">
        <v>2011</v>
      </c>
    </row>
    <row r="1174" spans="1:16" ht="25.5">
      <c r="A1174" s="76">
        <v>40360</v>
      </c>
      <c r="C1174" s="75" t="s">
        <v>692</v>
      </c>
      <c r="D1174" s="78" t="s">
        <v>693</v>
      </c>
      <c r="E1174" s="79" t="s">
        <v>119</v>
      </c>
      <c r="H1174" s="75" t="s">
        <v>169</v>
      </c>
      <c r="J1174" s="75" t="s">
        <v>240</v>
      </c>
      <c r="K1174" s="75" t="s">
        <v>240</v>
      </c>
      <c r="L1174" s="75" t="s">
        <v>236</v>
      </c>
      <c r="M1174" s="75" t="s">
        <v>336</v>
      </c>
      <c r="O1174" s="75">
        <v>2009</v>
      </c>
    </row>
    <row r="1175" spans="1:16" ht="25.5">
      <c r="A1175" s="76">
        <v>40360</v>
      </c>
      <c r="C1175" s="75" t="s">
        <v>692</v>
      </c>
      <c r="D1175" s="78" t="s">
        <v>693</v>
      </c>
      <c r="E1175" s="79" t="s">
        <v>119</v>
      </c>
      <c r="G1175" s="75" t="s">
        <v>169</v>
      </c>
      <c r="J1175" s="75" t="s">
        <v>240</v>
      </c>
      <c r="K1175" s="75" t="s">
        <v>240</v>
      </c>
      <c r="L1175" s="75" t="s">
        <v>236</v>
      </c>
      <c r="M1175" s="75" t="s">
        <v>336</v>
      </c>
      <c r="O1175" s="75">
        <v>2009</v>
      </c>
    </row>
    <row r="1176" spans="1:16">
      <c r="A1176" s="76">
        <v>40238</v>
      </c>
      <c r="C1176" s="75" t="s">
        <v>692</v>
      </c>
      <c r="D1176" s="78" t="s">
        <v>693</v>
      </c>
      <c r="E1176" s="79" t="s">
        <v>533</v>
      </c>
      <c r="G1176" s="75" t="s">
        <v>169</v>
      </c>
      <c r="J1176" s="75" t="s">
        <v>534</v>
      </c>
      <c r="K1176" s="75" t="s">
        <v>535</v>
      </c>
      <c r="L1176" s="75" t="s">
        <v>534</v>
      </c>
      <c r="O1176" s="75">
        <v>2006</v>
      </c>
      <c r="P1176" s="98"/>
    </row>
    <row r="1177" spans="1:16">
      <c r="A1177" s="76">
        <v>42811</v>
      </c>
      <c r="C1177" s="75" t="s">
        <v>692</v>
      </c>
      <c r="D1177" s="78" t="s">
        <v>693</v>
      </c>
      <c r="E1177" s="79" t="s">
        <v>533</v>
      </c>
      <c r="G1177" s="75" t="s">
        <v>169</v>
      </c>
      <c r="J1177" s="75" t="s">
        <v>534</v>
      </c>
      <c r="K1177" s="75" t="s">
        <v>535</v>
      </c>
      <c r="L1177" s="75" t="s">
        <v>534</v>
      </c>
      <c r="P1177" s="98"/>
    </row>
    <row r="1178" spans="1:16" ht="25.5">
      <c r="A1178" s="76">
        <v>43266</v>
      </c>
      <c r="C1178" s="75" t="s">
        <v>692</v>
      </c>
      <c r="D1178" s="78" t="s">
        <v>693</v>
      </c>
      <c r="E1178" s="79" t="s">
        <v>282</v>
      </c>
      <c r="G1178" s="75" t="s">
        <v>169</v>
      </c>
      <c r="J1178" s="75" t="s">
        <v>283</v>
      </c>
      <c r="K1178" s="75" t="s">
        <v>284</v>
      </c>
      <c r="L1178" s="75" t="s">
        <v>284</v>
      </c>
      <c r="P1178" s="98"/>
    </row>
    <row r="1179" spans="1:16" ht="25.5">
      <c r="A1179" s="76">
        <v>40422</v>
      </c>
      <c r="B1179" s="77">
        <v>46234</v>
      </c>
      <c r="C1179" s="75" t="s">
        <v>692</v>
      </c>
      <c r="D1179" s="78" t="s">
        <v>697</v>
      </c>
      <c r="E1179" s="79" t="s">
        <v>536</v>
      </c>
      <c r="H1179" s="75" t="s">
        <v>169</v>
      </c>
      <c r="J1179" s="75" t="s">
        <v>537</v>
      </c>
      <c r="K1179" s="75" t="s">
        <v>537</v>
      </c>
      <c r="L1179" s="75" t="s">
        <v>537</v>
      </c>
      <c r="O1179" s="75">
        <v>2006</v>
      </c>
    </row>
    <row r="1180" spans="1:16" ht="25.5">
      <c r="A1180" s="76"/>
      <c r="C1180" s="75" t="s">
        <v>692</v>
      </c>
      <c r="D1180" s="78" t="s">
        <v>693</v>
      </c>
      <c r="E1180" s="79" t="s">
        <v>242</v>
      </c>
      <c r="I1180" s="75" t="s">
        <v>303</v>
      </c>
      <c r="J1180" s="75" t="s">
        <v>613</v>
      </c>
      <c r="K1180" s="75" t="s">
        <v>305</v>
      </c>
      <c r="L1180" s="75" t="s">
        <v>306</v>
      </c>
      <c r="O1180" s="75">
        <v>2009</v>
      </c>
    </row>
    <row r="1181" spans="1:16">
      <c r="A1181" s="76">
        <v>38146</v>
      </c>
      <c r="C1181" s="75" t="s">
        <v>692</v>
      </c>
      <c r="D1181" s="78" t="s">
        <v>693</v>
      </c>
      <c r="E1181" s="79" t="s">
        <v>709</v>
      </c>
      <c r="H1181" s="75" t="s">
        <v>169</v>
      </c>
      <c r="J1181" s="75" t="s">
        <v>710</v>
      </c>
      <c r="K1181" s="75" t="s">
        <v>711</v>
      </c>
      <c r="L1181" s="75" t="s">
        <v>710</v>
      </c>
      <c r="O1181" s="75">
        <v>2005</v>
      </c>
    </row>
    <row r="1182" spans="1:16" ht="25.5">
      <c r="A1182" s="76">
        <v>40422</v>
      </c>
      <c r="C1182" s="75" t="s">
        <v>692</v>
      </c>
      <c r="D1182" s="78" t="s">
        <v>697</v>
      </c>
      <c r="E1182" s="79" t="s">
        <v>245</v>
      </c>
      <c r="H1182" s="75" t="s">
        <v>169</v>
      </c>
      <c r="J1182" s="75" t="s">
        <v>687</v>
      </c>
      <c r="K1182" s="75" t="s">
        <v>309</v>
      </c>
      <c r="L1182" s="75" t="s">
        <v>247</v>
      </c>
      <c r="O1182" s="75" t="s">
        <v>255</v>
      </c>
    </row>
    <row r="1183" spans="1:16" ht="25.5">
      <c r="A1183" s="76">
        <v>40422</v>
      </c>
      <c r="C1183" s="75" t="s">
        <v>692</v>
      </c>
      <c r="D1183" s="78" t="s">
        <v>697</v>
      </c>
      <c r="E1183" s="79" t="s">
        <v>341</v>
      </c>
      <c r="H1183" s="75" t="s">
        <v>169</v>
      </c>
      <c r="J1183" s="75" t="s">
        <v>342</v>
      </c>
      <c r="K1183" s="75" t="s">
        <v>342</v>
      </c>
      <c r="L1183" s="75" t="s">
        <v>342</v>
      </c>
      <c r="O1183" s="75">
        <v>2008</v>
      </c>
    </row>
    <row r="1184" spans="1:16" ht="26.25">
      <c r="A1184" s="76">
        <v>40422</v>
      </c>
      <c r="C1184" s="75" t="s">
        <v>692</v>
      </c>
      <c r="D1184" s="78" t="s">
        <v>697</v>
      </c>
      <c r="E1184" s="79" t="s">
        <v>341</v>
      </c>
      <c r="F1184" s="75" t="s">
        <v>169</v>
      </c>
      <c r="J1184" s="75" t="s">
        <v>342</v>
      </c>
      <c r="K1184" s="75" t="s">
        <v>342</v>
      </c>
      <c r="L1184" s="75" t="s">
        <v>342</v>
      </c>
      <c r="O1184" s="75">
        <v>2009</v>
      </c>
      <c r="P1184" s="95"/>
    </row>
    <row r="1185" spans="1:16">
      <c r="A1185" s="76"/>
      <c r="C1185" s="75" t="s">
        <v>692</v>
      </c>
      <c r="D1185" s="78" t="s">
        <v>693</v>
      </c>
      <c r="E1185" s="79" t="s">
        <v>127</v>
      </c>
      <c r="H1185" s="75" t="s">
        <v>169</v>
      </c>
      <c r="J1185" s="75" t="s">
        <v>712</v>
      </c>
      <c r="K1185" s="75" t="s">
        <v>249</v>
      </c>
      <c r="L1185" s="75" t="s">
        <v>249</v>
      </c>
      <c r="M1185" s="92"/>
      <c r="O1185" s="75">
        <v>2009</v>
      </c>
    </row>
    <row r="1186" spans="1:16" ht="25.5">
      <c r="A1186" s="76">
        <v>25689</v>
      </c>
      <c r="C1186" s="75" t="s">
        <v>692</v>
      </c>
      <c r="D1186" s="78" t="s">
        <v>693</v>
      </c>
      <c r="E1186" s="79" t="s">
        <v>250</v>
      </c>
      <c r="H1186" s="75" t="s">
        <v>169</v>
      </c>
      <c r="J1186" s="75" t="s">
        <v>251</v>
      </c>
      <c r="K1186" s="75" t="s">
        <v>251</v>
      </c>
      <c r="L1186" s="75" t="s">
        <v>251</v>
      </c>
      <c r="O1186" s="75">
        <v>2009</v>
      </c>
    </row>
    <row r="1187" spans="1:16">
      <c r="A1187" s="76">
        <v>23722</v>
      </c>
      <c r="C1187" s="75" t="s">
        <v>692</v>
      </c>
      <c r="D1187" s="78" t="s">
        <v>693</v>
      </c>
      <c r="E1187" s="79" t="s">
        <v>133</v>
      </c>
      <c r="I1187" s="75" t="s">
        <v>252</v>
      </c>
      <c r="J1187" s="75" t="s">
        <v>253</v>
      </c>
      <c r="K1187" s="79" t="s">
        <v>123</v>
      </c>
      <c r="L1187" s="92" t="s">
        <v>123</v>
      </c>
      <c r="M1187" s="75" t="s">
        <v>254</v>
      </c>
      <c r="O1187" s="75">
        <v>2010</v>
      </c>
    </row>
    <row r="1188" spans="1:16" ht="15">
      <c r="A1188" s="76">
        <v>34180</v>
      </c>
      <c r="C1188" s="75" t="s">
        <v>692</v>
      </c>
      <c r="D1188" s="78" t="s">
        <v>693</v>
      </c>
      <c r="E1188" s="79" t="s">
        <v>135</v>
      </c>
      <c r="F1188" s="75" t="s">
        <v>169</v>
      </c>
      <c r="J1188" s="75" t="s">
        <v>256</v>
      </c>
      <c r="K1188" s="75" t="s">
        <v>256</v>
      </c>
      <c r="L1188" s="75" t="s">
        <v>256</v>
      </c>
      <c r="O1188" s="75">
        <v>2010</v>
      </c>
      <c r="P1188" s="95"/>
    </row>
    <row r="1189" spans="1:16">
      <c r="A1189" s="76">
        <v>37438</v>
      </c>
      <c r="B1189" s="76"/>
      <c r="C1189" s="75" t="s">
        <v>692</v>
      </c>
      <c r="D1189" s="78" t="s">
        <v>713</v>
      </c>
      <c r="E1189" s="79" t="s">
        <v>136</v>
      </c>
      <c r="F1189" s="75" t="s">
        <v>169</v>
      </c>
      <c r="J1189" s="75" t="s">
        <v>400</v>
      </c>
      <c r="K1189" s="75" t="s">
        <v>401</v>
      </c>
      <c r="L1189" s="75" t="s">
        <v>400</v>
      </c>
      <c r="O1189" s="75">
        <v>2010</v>
      </c>
    </row>
    <row r="1190" spans="1:16" ht="26.25">
      <c r="A1190" s="76">
        <v>37438</v>
      </c>
      <c r="B1190" s="76"/>
      <c r="C1190" s="75" t="s">
        <v>692</v>
      </c>
      <c r="D1190" s="78" t="s">
        <v>697</v>
      </c>
      <c r="E1190" s="79" t="s">
        <v>136</v>
      </c>
      <c r="F1190" s="75" t="s">
        <v>169</v>
      </c>
      <c r="J1190" s="75" t="s">
        <v>400</v>
      </c>
      <c r="K1190" s="75" t="s">
        <v>401</v>
      </c>
      <c r="L1190" s="75" t="s">
        <v>400</v>
      </c>
      <c r="P1190" s="95"/>
    </row>
    <row r="1191" spans="1:16" ht="15">
      <c r="A1191" s="76">
        <v>37438</v>
      </c>
      <c r="B1191" s="76"/>
      <c r="C1191" s="75" t="s">
        <v>692</v>
      </c>
      <c r="D1191" s="78" t="s">
        <v>700</v>
      </c>
      <c r="E1191" s="79" t="s">
        <v>136</v>
      </c>
      <c r="F1191" s="75" t="s">
        <v>169</v>
      </c>
      <c r="J1191" s="75" t="s">
        <v>400</v>
      </c>
      <c r="K1191" s="75" t="s">
        <v>401</v>
      </c>
      <c r="L1191" s="75" t="s">
        <v>400</v>
      </c>
      <c r="N1191" s="95"/>
      <c r="O1191" s="84">
        <v>2007</v>
      </c>
    </row>
    <row r="1192" spans="1:16" ht="26.25">
      <c r="A1192" s="76">
        <v>43658</v>
      </c>
      <c r="B1192" s="76">
        <v>44637</v>
      </c>
      <c r="C1192" s="75" t="s">
        <v>692</v>
      </c>
      <c r="D1192" s="78" t="s">
        <v>714</v>
      </c>
      <c r="E1192" s="79" t="s">
        <v>136</v>
      </c>
      <c r="F1192" s="75" t="s">
        <v>169</v>
      </c>
      <c r="J1192" s="75" t="s">
        <v>400</v>
      </c>
      <c r="K1192" s="75" t="s">
        <v>400</v>
      </c>
      <c r="L1192" s="75" t="s">
        <v>400</v>
      </c>
      <c r="N1192" s="95"/>
      <c r="O1192" s="84"/>
    </row>
    <row r="1193" spans="1:16" ht="15">
      <c r="A1193" s="76">
        <v>44637</v>
      </c>
      <c r="B1193" s="76"/>
      <c r="C1193" s="75" t="s">
        <v>692</v>
      </c>
      <c r="D1193" s="78" t="s">
        <v>693</v>
      </c>
      <c r="E1193" s="79" t="s">
        <v>136</v>
      </c>
      <c r="F1193" s="75" t="s">
        <v>169</v>
      </c>
      <c r="J1193" s="75" t="s">
        <v>400</v>
      </c>
      <c r="K1193" s="75" t="s">
        <v>400</v>
      </c>
      <c r="L1193" s="75" t="s">
        <v>400</v>
      </c>
      <c r="N1193" s="95"/>
      <c r="O1193" s="84"/>
    </row>
    <row r="1194" spans="1:16" ht="26.25">
      <c r="A1194" s="76">
        <v>43175</v>
      </c>
      <c r="B1194" s="76"/>
      <c r="C1194" s="75" t="s">
        <v>692</v>
      </c>
      <c r="D1194" s="78" t="s">
        <v>693</v>
      </c>
      <c r="E1194" s="79" t="s">
        <v>137</v>
      </c>
      <c r="G1194" s="75" t="s">
        <v>169</v>
      </c>
      <c r="J1194" s="75" t="s">
        <v>257</v>
      </c>
      <c r="K1194" s="75" t="s">
        <v>270</v>
      </c>
      <c r="L1194" s="75" t="s">
        <v>270</v>
      </c>
      <c r="M1194" s="75" t="s">
        <v>183</v>
      </c>
      <c r="N1194" s="95"/>
      <c r="O1194" s="84"/>
    </row>
    <row r="1195" spans="1:16" ht="26.25">
      <c r="A1195" s="76">
        <v>45818</v>
      </c>
      <c r="B1195" s="76"/>
      <c r="C1195" s="75" t="s">
        <v>692</v>
      </c>
      <c r="D1195" s="78" t="s">
        <v>693</v>
      </c>
      <c r="E1195" s="79" t="s">
        <v>137</v>
      </c>
      <c r="H1195" s="75" t="s">
        <v>169</v>
      </c>
      <c r="J1195" s="75" t="s">
        <v>257</v>
      </c>
      <c r="K1195" s="75" t="s">
        <v>270</v>
      </c>
      <c r="L1195" s="75" t="s">
        <v>270</v>
      </c>
      <c r="N1195" s="95"/>
      <c r="O1195" s="84"/>
    </row>
    <row r="1196" spans="1:16" ht="26.25">
      <c r="A1196" s="76"/>
      <c r="C1196" s="75" t="s">
        <v>692</v>
      </c>
      <c r="D1196" s="78" t="s">
        <v>693</v>
      </c>
      <c r="E1196" s="79">
        <v>52.030200000000001</v>
      </c>
      <c r="G1196" s="75" t="s">
        <v>169</v>
      </c>
      <c r="J1196" s="75" t="s">
        <v>259</v>
      </c>
      <c r="K1196" s="75" t="s">
        <v>259</v>
      </c>
      <c r="L1196" s="75" t="s">
        <v>236</v>
      </c>
      <c r="N1196" s="95"/>
      <c r="O1196" s="84">
        <v>2009</v>
      </c>
    </row>
    <row r="1197" spans="1:16" ht="26.25">
      <c r="A1197" s="76">
        <v>45818</v>
      </c>
      <c r="C1197" s="75" t="s">
        <v>692</v>
      </c>
      <c r="D1197" s="78" t="s">
        <v>693</v>
      </c>
      <c r="E1197" s="79" t="s">
        <v>258</v>
      </c>
      <c r="H1197" s="75" t="s">
        <v>169</v>
      </c>
      <c r="J1197" s="75" t="s">
        <v>259</v>
      </c>
      <c r="K1197" s="75" t="s">
        <v>259</v>
      </c>
      <c r="L1197" s="75" t="s">
        <v>236</v>
      </c>
      <c r="N1197" s="95"/>
      <c r="O1197" s="84"/>
    </row>
    <row r="1198" spans="1:16" ht="26.25">
      <c r="A1198" s="76">
        <v>23712</v>
      </c>
      <c r="C1198" s="75" t="s">
        <v>692</v>
      </c>
      <c r="D1198" s="78" t="s">
        <v>693</v>
      </c>
      <c r="E1198" s="79" t="s">
        <v>260</v>
      </c>
      <c r="H1198" s="75" t="s">
        <v>169</v>
      </c>
      <c r="J1198" s="75" t="s">
        <v>261</v>
      </c>
      <c r="K1198" s="75" t="s">
        <v>261</v>
      </c>
      <c r="L1198" s="75" t="s">
        <v>236</v>
      </c>
      <c r="M1198" s="77"/>
      <c r="N1198" s="95"/>
      <c r="O1198" s="84">
        <v>2009</v>
      </c>
    </row>
    <row r="1199" spans="1:16" ht="26.25">
      <c r="A1199" s="76">
        <v>23712</v>
      </c>
      <c r="C1199" s="75" t="s">
        <v>692</v>
      </c>
      <c r="D1199" s="78" t="s">
        <v>693</v>
      </c>
      <c r="E1199" s="79" t="s">
        <v>260</v>
      </c>
      <c r="G1199" s="75" t="s">
        <v>169</v>
      </c>
      <c r="J1199" s="75" t="s">
        <v>261</v>
      </c>
      <c r="K1199" s="75" t="s">
        <v>261</v>
      </c>
      <c r="L1199" s="75" t="s">
        <v>236</v>
      </c>
      <c r="M1199" s="95"/>
      <c r="N1199" s="95"/>
      <c r="O1199" s="84">
        <v>2005</v>
      </c>
    </row>
    <row r="1200" spans="1:16" ht="26.25">
      <c r="A1200" s="76">
        <v>45818</v>
      </c>
      <c r="C1200" s="75" t="s">
        <v>692</v>
      </c>
      <c r="D1200" s="78" t="s">
        <v>693</v>
      </c>
      <c r="E1200" s="79" t="s">
        <v>260</v>
      </c>
      <c r="F1200" s="75" t="s">
        <v>169</v>
      </c>
      <c r="J1200" s="75" t="s">
        <v>737</v>
      </c>
      <c r="K1200" s="75" t="s">
        <v>261</v>
      </c>
      <c r="L1200" s="75" t="s">
        <v>236</v>
      </c>
      <c r="M1200" s="95"/>
      <c r="N1200" s="95"/>
      <c r="O1200" s="84"/>
    </row>
    <row r="1201" spans="1:15" ht="26.25">
      <c r="A1201" s="77">
        <v>39675</v>
      </c>
      <c r="C1201" s="77" t="s">
        <v>692</v>
      </c>
      <c r="D1201" s="96" t="s">
        <v>700</v>
      </c>
      <c r="E1201" s="77" t="s">
        <v>265</v>
      </c>
      <c r="F1201" s="77"/>
      <c r="G1201" s="77" t="s">
        <v>169</v>
      </c>
      <c r="H1201" s="75" t="s">
        <v>169</v>
      </c>
      <c r="J1201" s="77" t="s">
        <v>715</v>
      </c>
      <c r="K1201" s="77" t="s">
        <v>312</v>
      </c>
      <c r="L1201" s="75" t="s">
        <v>182</v>
      </c>
      <c r="M1201" s="95"/>
      <c r="N1201" s="95"/>
      <c r="O1201" s="84" t="s">
        <v>255</v>
      </c>
    </row>
    <row r="1202" spans="1:15" ht="26.25">
      <c r="A1202" s="124">
        <v>34843</v>
      </c>
      <c r="B1202" s="124"/>
      <c r="C1202" s="84" t="s">
        <v>716</v>
      </c>
      <c r="D1202" s="125" t="s">
        <v>717</v>
      </c>
      <c r="E1202" s="87" t="s">
        <v>435</v>
      </c>
      <c r="F1202" s="84"/>
      <c r="G1202" s="84"/>
      <c r="H1202" s="75" t="s">
        <v>169</v>
      </c>
      <c r="J1202" s="84" t="s">
        <v>718</v>
      </c>
      <c r="K1202" s="84" t="s">
        <v>437</v>
      </c>
      <c r="L1202" s="84" t="s">
        <v>437</v>
      </c>
      <c r="M1202" s="95"/>
      <c r="N1202" s="95"/>
      <c r="O1202" s="84">
        <v>2005</v>
      </c>
    </row>
    <row r="1203" spans="1:15" ht="26.25">
      <c r="A1203" s="124">
        <v>39584</v>
      </c>
      <c r="B1203" s="124"/>
      <c r="C1203" s="84" t="s">
        <v>716</v>
      </c>
      <c r="D1203" s="125" t="s">
        <v>717</v>
      </c>
      <c r="E1203" s="87" t="s">
        <v>359</v>
      </c>
      <c r="F1203" s="84"/>
      <c r="G1203" s="84"/>
      <c r="H1203" s="75" t="s">
        <v>169</v>
      </c>
      <c r="J1203" s="84" t="s">
        <v>316</v>
      </c>
      <c r="K1203" s="84" t="s">
        <v>316</v>
      </c>
      <c r="L1203" s="84" t="s">
        <v>171</v>
      </c>
      <c r="M1203" s="95"/>
      <c r="N1203" s="95"/>
      <c r="O1203" s="84"/>
    </row>
    <row r="1204" spans="1:15" ht="15">
      <c r="A1204" s="124">
        <v>43812</v>
      </c>
      <c r="B1204" s="124"/>
      <c r="C1204" s="84" t="s">
        <v>716</v>
      </c>
      <c r="D1204" s="125" t="s">
        <v>717</v>
      </c>
      <c r="E1204" s="87" t="s">
        <v>42</v>
      </c>
      <c r="F1204" s="84" t="s">
        <v>169</v>
      </c>
      <c r="G1204" s="84" t="s">
        <v>169</v>
      </c>
      <c r="H1204" s="75" t="s">
        <v>169</v>
      </c>
      <c r="J1204" s="84" t="s">
        <v>443</v>
      </c>
      <c r="K1204" s="84" t="s">
        <v>444</v>
      </c>
      <c r="L1204" s="84" t="s">
        <v>444</v>
      </c>
      <c r="M1204" s="95"/>
      <c r="N1204" s="95"/>
      <c r="O1204" s="84"/>
    </row>
    <row r="1205" spans="1:15" ht="26.25">
      <c r="A1205" s="124">
        <v>35965</v>
      </c>
      <c r="B1205" s="124"/>
      <c r="C1205" s="84" t="s">
        <v>716</v>
      </c>
      <c r="D1205" s="125" t="s">
        <v>717</v>
      </c>
      <c r="E1205" s="87" t="s">
        <v>168</v>
      </c>
      <c r="F1205" s="84"/>
      <c r="G1205" s="84"/>
      <c r="H1205" s="75" t="s">
        <v>169</v>
      </c>
      <c r="J1205" s="84" t="s">
        <v>170</v>
      </c>
      <c r="K1205" s="84" t="s">
        <v>170</v>
      </c>
      <c r="L1205" s="84" t="s">
        <v>171</v>
      </c>
      <c r="M1205" s="95"/>
      <c r="N1205" s="95"/>
      <c r="O1205" s="84"/>
    </row>
    <row r="1206" spans="1:15" ht="15">
      <c r="A1206" s="124">
        <v>43812</v>
      </c>
      <c r="B1206" s="124"/>
      <c r="C1206" s="84" t="s">
        <v>716</v>
      </c>
      <c r="D1206" s="125" t="s">
        <v>717</v>
      </c>
      <c r="E1206" s="87" t="s">
        <v>46</v>
      </c>
      <c r="F1206" s="84" t="s">
        <v>169</v>
      </c>
      <c r="G1206" s="84" t="s">
        <v>169</v>
      </c>
      <c r="H1206" s="75" t="s">
        <v>169</v>
      </c>
      <c r="J1206" s="84" t="s">
        <v>172</v>
      </c>
      <c r="K1206" s="79" t="s">
        <v>172</v>
      </c>
      <c r="L1206" s="75" t="s">
        <v>171</v>
      </c>
      <c r="M1206" s="95"/>
      <c r="N1206" s="95"/>
      <c r="O1206" s="84"/>
    </row>
    <row r="1207" spans="1:15" ht="15">
      <c r="A1207" s="124">
        <v>37763</v>
      </c>
      <c r="B1207" s="124"/>
      <c r="C1207" s="84" t="s">
        <v>716</v>
      </c>
      <c r="D1207" s="125" t="s">
        <v>717</v>
      </c>
      <c r="E1207" s="87" t="s">
        <v>175</v>
      </c>
      <c r="F1207" s="75" t="s">
        <v>169</v>
      </c>
      <c r="G1207" s="84"/>
      <c r="H1207" s="84"/>
      <c r="I1207" s="84"/>
      <c r="J1207" s="84" t="s">
        <v>176</v>
      </c>
      <c r="K1207" s="84" t="s">
        <v>177</v>
      </c>
      <c r="L1207" s="84" t="s">
        <v>176</v>
      </c>
      <c r="M1207" s="97"/>
      <c r="N1207" s="95"/>
      <c r="O1207" s="84"/>
    </row>
    <row r="1208" spans="1:15" ht="26.25">
      <c r="A1208" s="124">
        <v>37946</v>
      </c>
      <c r="B1208" s="124"/>
      <c r="C1208" s="84" t="s">
        <v>716</v>
      </c>
      <c r="D1208" s="125" t="s">
        <v>717</v>
      </c>
      <c r="E1208" s="87" t="s">
        <v>51</v>
      </c>
      <c r="F1208" s="75" t="s">
        <v>169</v>
      </c>
      <c r="G1208" s="84"/>
      <c r="H1208" s="84"/>
      <c r="I1208" s="84"/>
      <c r="J1208" s="84" t="s">
        <v>719</v>
      </c>
      <c r="K1208" s="87" t="s">
        <v>594</v>
      </c>
      <c r="L1208" s="87" t="s">
        <v>280</v>
      </c>
      <c r="N1208" s="95"/>
      <c r="O1208" s="84">
        <v>2009</v>
      </c>
    </row>
    <row r="1209" spans="1:15" ht="26.25">
      <c r="A1209" s="124">
        <v>38065</v>
      </c>
      <c r="B1209" s="124"/>
      <c r="C1209" s="84" t="s">
        <v>716</v>
      </c>
      <c r="D1209" s="125" t="s">
        <v>717</v>
      </c>
      <c r="E1209" s="87" t="s">
        <v>178</v>
      </c>
      <c r="F1209" s="75" t="s">
        <v>169</v>
      </c>
      <c r="G1209" s="84"/>
      <c r="H1209" s="84"/>
      <c r="I1209" s="84"/>
      <c r="J1209" s="84" t="s">
        <v>179</v>
      </c>
      <c r="K1209" s="84" t="s">
        <v>180</v>
      </c>
      <c r="L1209" s="84" t="s">
        <v>176</v>
      </c>
      <c r="N1209" s="95"/>
      <c r="O1209" s="84">
        <v>2009</v>
      </c>
    </row>
    <row r="1210" spans="1:15" ht="26.25">
      <c r="A1210" s="124">
        <v>41348</v>
      </c>
      <c r="B1210" s="124"/>
      <c r="C1210" s="84" t="s">
        <v>716</v>
      </c>
      <c r="D1210" s="125" t="s">
        <v>717</v>
      </c>
      <c r="E1210" s="87" t="s">
        <v>55</v>
      </c>
      <c r="F1210" s="84" t="s">
        <v>169</v>
      </c>
      <c r="G1210" s="84"/>
      <c r="J1210" s="84" t="s">
        <v>181</v>
      </c>
      <c r="K1210" s="75" t="s">
        <v>181</v>
      </c>
      <c r="L1210" s="75" t="s">
        <v>182</v>
      </c>
      <c r="M1210" s="75" t="s">
        <v>183</v>
      </c>
      <c r="N1210" s="95"/>
      <c r="O1210" s="84">
        <v>2006</v>
      </c>
    </row>
    <row r="1211" spans="1:15" ht="26.25">
      <c r="A1211" s="124">
        <v>41348</v>
      </c>
      <c r="B1211" s="124"/>
      <c r="C1211" s="84" t="s">
        <v>716</v>
      </c>
      <c r="D1211" s="125" t="s">
        <v>717</v>
      </c>
      <c r="E1211" s="87" t="s">
        <v>55</v>
      </c>
      <c r="F1211" s="84"/>
      <c r="G1211" s="84" t="s">
        <v>169</v>
      </c>
      <c r="J1211" s="84" t="s">
        <v>181</v>
      </c>
      <c r="K1211" s="75" t="s">
        <v>181</v>
      </c>
      <c r="L1211" s="75" t="s">
        <v>182</v>
      </c>
      <c r="M1211" s="75" t="s">
        <v>183</v>
      </c>
      <c r="N1211" s="95"/>
      <c r="O1211" s="84">
        <v>2009</v>
      </c>
    </row>
    <row r="1212" spans="1:15" ht="26.25">
      <c r="A1212" s="124">
        <v>41348</v>
      </c>
      <c r="B1212" s="124"/>
      <c r="C1212" s="84" t="s">
        <v>716</v>
      </c>
      <c r="D1212" s="125" t="s">
        <v>717</v>
      </c>
      <c r="E1212" s="87" t="s">
        <v>55</v>
      </c>
      <c r="F1212" s="84"/>
      <c r="G1212" s="84"/>
      <c r="H1212" s="84" t="s">
        <v>169</v>
      </c>
      <c r="J1212" s="84" t="s">
        <v>181</v>
      </c>
      <c r="K1212" s="75" t="s">
        <v>181</v>
      </c>
      <c r="L1212" s="75" t="s">
        <v>182</v>
      </c>
      <c r="M1212" s="75" t="s">
        <v>183</v>
      </c>
      <c r="N1212" s="95"/>
      <c r="O1212" s="84">
        <v>2009</v>
      </c>
    </row>
    <row r="1213" spans="1:15" ht="26.25">
      <c r="A1213" s="124">
        <v>30175</v>
      </c>
      <c r="B1213" s="124"/>
      <c r="C1213" s="84" t="s">
        <v>716</v>
      </c>
      <c r="D1213" s="125" t="s">
        <v>717</v>
      </c>
      <c r="E1213" s="87" t="s">
        <v>191</v>
      </c>
      <c r="F1213" s="84"/>
      <c r="G1213" s="84"/>
      <c r="H1213" s="75" t="s">
        <v>169</v>
      </c>
      <c r="J1213" s="84" t="s">
        <v>192</v>
      </c>
      <c r="K1213" s="84" t="s">
        <v>192</v>
      </c>
      <c r="L1213" s="84" t="s">
        <v>193</v>
      </c>
      <c r="M1213" s="95"/>
      <c r="N1213" s="84"/>
      <c r="O1213" s="98"/>
    </row>
    <row r="1214" spans="1:15" ht="26.25">
      <c r="A1214" s="124">
        <v>36665</v>
      </c>
      <c r="B1214" s="124"/>
      <c r="C1214" s="84" t="s">
        <v>716</v>
      </c>
      <c r="D1214" s="125" t="s">
        <v>717</v>
      </c>
      <c r="E1214" s="87" t="s">
        <v>462</v>
      </c>
      <c r="F1214" s="84"/>
      <c r="G1214" s="84"/>
      <c r="H1214" s="75" t="s">
        <v>169</v>
      </c>
      <c r="J1214" s="84" t="s">
        <v>464</v>
      </c>
      <c r="K1214" s="84" t="s">
        <v>464</v>
      </c>
      <c r="L1214" s="84" t="s">
        <v>193</v>
      </c>
      <c r="M1214" s="84" t="s">
        <v>720</v>
      </c>
      <c r="N1214" s="95"/>
      <c r="O1214" s="84" t="s">
        <v>255</v>
      </c>
    </row>
    <row r="1215" spans="1:15" ht="15">
      <c r="A1215" s="124">
        <v>23764</v>
      </c>
      <c r="B1215" s="124"/>
      <c r="C1215" s="84" t="s">
        <v>716</v>
      </c>
      <c r="D1215" s="125" t="s">
        <v>717</v>
      </c>
      <c r="E1215" s="87" t="s">
        <v>80</v>
      </c>
      <c r="F1215" s="84"/>
      <c r="G1215" s="84"/>
      <c r="H1215" s="75" t="s">
        <v>169</v>
      </c>
      <c r="J1215" s="84" t="s">
        <v>721</v>
      </c>
      <c r="K1215" s="84" t="s">
        <v>201</v>
      </c>
      <c r="L1215" s="84" t="s">
        <v>190</v>
      </c>
      <c r="M1215" s="95"/>
      <c r="N1215" s="95"/>
      <c r="O1215" s="84">
        <v>2006</v>
      </c>
    </row>
    <row r="1216" spans="1:15" ht="26.25">
      <c r="A1216" s="124">
        <v>39873</v>
      </c>
      <c r="B1216" s="124"/>
      <c r="C1216" s="84" t="s">
        <v>716</v>
      </c>
      <c r="D1216" s="125" t="s">
        <v>717</v>
      </c>
      <c r="E1216" s="87" t="s">
        <v>202</v>
      </c>
      <c r="F1216" s="84"/>
      <c r="G1216" s="75" t="s">
        <v>169</v>
      </c>
      <c r="H1216" s="84"/>
      <c r="I1216" s="84"/>
      <c r="J1216" s="84" t="s">
        <v>722</v>
      </c>
      <c r="K1216" s="87" t="s">
        <v>594</v>
      </c>
      <c r="L1216" s="87" t="s">
        <v>280</v>
      </c>
      <c r="M1216" s="126"/>
      <c r="N1216" s="95"/>
      <c r="O1216" s="84">
        <v>2007</v>
      </c>
    </row>
    <row r="1217" spans="1:15" ht="26.25">
      <c r="A1217" s="124">
        <v>35580</v>
      </c>
      <c r="B1217" s="124"/>
      <c r="C1217" s="84" t="s">
        <v>716</v>
      </c>
      <c r="D1217" s="125" t="s">
        <v>717</v>
      </c>
      <c r="E1217" s="87" t="s">
        <v>202</v>
      </c>
      <c r="F1217" s="84"/>
      <c r="G1217" s="84"/>
      <c r="H1217" s="75" t="s">
        <v>169</v>
      </c>
      <c r="J1217" s="84" t="s">
        <v>723</v>
      </c>
      <c r="K1217" s="84" t="s">
        <v>203</v>
      </c>
      <c r="L1217" s="84" t="s">
        <v>203</v>
      </c>
      <c r="M1217" s="95"/>
      <c r="N1217" s="95"/>
      <c r="O1217" s="84">
        <v>2007</v>
      </c>
    </row>
    <row r="1218" spans="1:15" ht="26.25">
      <c r="A1218" s="124">
        <v>34843</v>
      </c>
      <c r="B1218" s="124"/>
      <c r="C1218" s="84" t="s">
        <v>716</v>
      </c>
      <c r="D1218" s="125" t="s">
        <v>717</v>
      </c>
      <c r="E1218" s="87" t="s">
        <v>92</v>
      </c>
      <c r="F1218" s="84"/>
      <c r="G1218" s="84"/>
      <c r="H1218" s="75" t="s">
        <v>169</v>
      </c>
      <c r="J1218" s="84" t="s">
        <v>724</v>
      </c>
      <c r="K1218" s="84" t="s">
        <v>724</v>
      </c>
      <c r="L1218" s="84" t="s">
        <v>208</v>
      </c>
      <c r="M1218" s="95"/>
      <c r="N1218" s="95"/>
      <c r="O1218" s="84">
        <v>2009</v>
      </c>
    </row>
    <row r="1219" spans="1:15" ht="26.25">
      <c r="A1219" s="124">
        <v>37916</v>
      </c>
      <c r="B1219" s="124"/>
      <c r="C1219" s="84" t="s">
        <v>716</v>
      </c>
      <c r="D1219" s="125" t="s">
        <v>717</v>
      </c>
      <c r="E1219" s="87" t="s">
        <v>94</v>
      </c>
      <c r="F1219" s="84"/>
      <c r="G1219" s="84"/>
      <c r="H1219" s="75" t="s">
        <v>169</v>
      </c>
      <c r="J1219" s="84" t="s">
        <v>725</v>
      </c>
      <c r="K1219" s="87" t="s">
        <v>594</v>
      </c>
      <c r="L1219" s="84" t="s">
        <v>208</v>
      </c>
      <c r="M1219" s="92"/>
      <c r="N1219" s="95"/>
      <c r="O1219" s="84">
        <v>2006</v>
      </c>
    </row>
    <row r="1220" spans="1:15" ht="26.25">
      <c r="A1220" s="124">
        <v>34486</v>
      </c>
      <c r="B1220" s="124">
        <v>45808</v>
      </c>
      <c r="C1220" s="84" t="s">
        <v>716</v>
      </c>
      <c r="D1220" s="125" t="s">
        <v>717</v>
      </c>
      <c r="E1220" s="87" t="s">
        <v>285</v>
      </c>
      <c r="F1220" s="84"/>
      <c r="G1220" s="75" t="s">
        <v>169</v>
      </c>
      <c r="H1220" s="84"/>
      <c r="I1220" s="84"/>
      <c r="J1220" s="84" t="s">
        <v>726</v>
      </c>
      <c r="K1220" s="84" t="s">
        <v>286</v>
      </c>
      <c r="L1220" s="84" t="s">
        <v>286</v>
      </c>
      <c r="M1220" s="92"/>
      <c r="N1220" s="95"/>
      <c r="O1220" s="84">
        <v>2010</v>
      </c>
    </row>
    <row r="1221" spans="1:15" ht="26.25">
      <c r="A1221" s="124">
        <v>45919</v>
      </c>
      <c r="B1221" s="124"/>
      <c r="C1221" s="84" t="s">
        <v>716</v>
      </c>
      <c r="D1221" s="125" t="s">
        <v>4355</v>
      </c>
      <c r="E1221" s="87" t="s">
        <v>285</v>
      </c>
      <c r="F1221" s="84" t="s">
        <v>169</v>
      </c>
      <c r="G1221" s="75" t="s">
        <v>169</v>
      </c>
      <c r="H1221" s="84" t="s">
        <v>169</v>
      </c>
      <c r="I1221" s="84" t="s">
        <v>548</v>
      </c>
      <c r="J1221" s="84" t="s">
        <v>726</v>
      </c>
      <c r="K1221" s="84" t="s">
        <v>286</v>
      </c>
      <c r="L1221" s="84" t="s">
        <v>286</v>
      </c>
      <c r="M1221" s="92"/>
      <c r="N1221" s="95"/>
      <c r="O1221" s="84"/>
    </row>
    <row r="1222" spans="1:15" ht="26.25">
      <c r="A1222" s="124">
        <v>45919</v>
      </c>
      <c r="B1222" s="124"/>
      <c r="C1222" s="84" t="s">
        <v>716</v>
      </c>
      <c r="D1222" s="125" t="s">
        <v>4356</v>
      </c>
      <c r="E1222" s="87" t="s">
        <v>285</v>
      </c>
      <c r="F1222" s="84" t="s">
        <v>169</v>
      </c>
      <c r="G1222" s="75" t="s">
        <v>169</v>
      </c>
      <c r="H1222" s="84" t="s">
        <v>169</v>
      </c>
      <c r="I1222" s="84" t="s">
        <v>548</v>
      </c>
      <c r="J1222" s="84" t="s">
        <v>726</v>
      </c>
      <c r="K1222" s="84" t="s">
        <v>286</v>
      </c>
      <c r="L1222" s="84" t="s">
        <v>286</v>
      </c>
      <c r="M1222" s="92"/>
      <c r="N1222" s="95"/>
      <c r="O1222" s="84"/>
    </row>
    <row r="1223" spans="1:15" ht="26.25">
      <c r="A1223" s="124">
        <v>45919</v>
      </c>
      <c r="B1223" s="124"/>
      <c r="C1223" s="84" t="s">
        <v>716</v>
      </c>
      <c r="D1223" s="125" t="s">
        <v>4357</v>
      </c>
      <c r="E1223" s="87" t="s">
        <v>285</v>
      </c>
      <c r="F1223" s="84" t="s">
        <v>169</v>
      </c>
      <c r="G1223" s="75" t="s">
        <v>169</v>
      </c>
      <c r="H1223" s="84" t="s">
        <v>169</v>
      </c>
      <c r="I1223" s="84" t="s">
        <v>548</v>
      </c>
      <c r="J1223" s="84" t="s">
        <v>726</v>
      </c>
      <c r="K1223" s="84" t="s">
        <v>286</v>
      </c>
      <c r="L1223" s="84" t="s">
        <v>286</v>
      </c>
      <c r="M1223" s="92"/>
      <c r="N1223" s="95"/>
      <c r="O1223" s="84"/>
    </row>
    <row r="1224" spans="1:15" ht="15">
      <c r="A1224" s="124">
        <v>44337</v>
      </c>
      <c r="B1224" s="124"/>
      <c r="C1224" s="84" t="s">
        <v>716</v>
      </c>
      <c r="D1224" s="125" t="s">
        <v>717</v>
      </c>
      <c r="E1224" s="87" t="s">
        <v>378</v>
      </c>
      <c r="F1224" s="84" t="s">
        <v>169</v>
      </c>
      <c r="H1224" s="84"/>
      <c r="I1224" s="84"/>
      <c r="J1224" s="84" t="s">
        <v>671</v>
      </c>
      <c r="K1224" s="84" t="s">
        <v>380</v>
      </c>
      <c r="L1224" s="84"/>
      <c r="M1224" s="92"/>
      <c r="N1224" s="95"/>
      <c r="O1224" s="84"/>
    </row>
    <row r="1225" spans="1:15" ht="15">
      <c r="A1225" s="124">
        <v>41719</v>
      </c>
      <c r="B1225" s="124"/>
      <c r="C1225" s="84" t="s">
        <v>716</v>
      </c>
      <c r="D1225" s="125" t="s">
        <v>717</v>
      </c>
      <c r="E1225" s="87" t="s">
        <v>212</v>
      </c>
      <c r="F1225" s="84" t="s">
        <v>169</v>
      </c>
      <c r="H1225" s="84"/>
      <c r="I1225" s="84"/>
      <c r="J1225" s="84" t="s">
        <v>213</v>
      </c>
      <c r="K1225" s="84" t="s">
        <v>213</v>
      </c>
      <c r="L1225" s="75" t="s">
        <v>213</v>
      </c>
      <c r="M1225" s="84"/>
      <c r="N1225" s="95"/>
      <c r="O1225" s="84">
        <v>2010</v>
      </c>
    </row>
    <row r="1226" spans="1:15" ht="26.25">
      <c r="A1226" s="124">
        <v>30525</v>
      </c>
      <c r="B1226" s="124"/>
      <c r="C1226" s="84" t="s">
        <v>716</v>
      </c>
      <c r="D1226" s="125" t="s">
        <v>717</v>
      </c>
      <c r="E1226" s="87" t="s">
        <v>291</v>
      </c>
      <c r="F1226" s="75" t="s">
        <v>169</v>
      </c>
      <c r="G1226" s="92"/>
      <c r="H1226" s="84"/>
      <c r="I1226" s="84"/>
      <c r="J1226" s="84" t="s">
        <v>294</v>
      </c>
      <c r="K1226" s="84" t="s">
        <v>293</v>
      </c>
      <c r="L1226" s="84" t="s">
        <v>294</v>
      </c>
      <c r="M1226" s="84" t="s">
        <v>727</v>
      </c>
      <c r="N1226" s="95"/>
      <c r="O1226" s="84">
        <v>2010</v>
      </c>
    </row>
    <row r="1227" spans="1:15" ht="39">
      <c r="A1227" s="124">
        <v>30525</v>
      </c>
      <c r="B1227" s="124"/>
      <c r="C1227" s="84" t="s">
        <v>716</v>
      </c>
      <c r="D1227" s="125" t="s">
        <v>717</v>
      </c>
      <c r="E1227" s="87" t="s">
        <v>291</v>
      </c>
      <c r="F1227" s="84"/>
      <c r="G1227" s="75" t="s">
        <v>169</v>
      </c>
      <c r="H1227" s="84"/>
      <c r="I1227" s="84"/>
      <c r="J1227" s="84" t="s">
        <v>728</v>
      </c>
      <c r="K1227" s="84" t="s">
        <v>293</v>
      </c>
      <c r="L1227" s="84" t="s">
        <v>729</v>
      </c>
      <c r="M1227" s="84" t="s">
        <v>730</v>
      </c>
      <c r="N1227" s="95"/>
      <c r="O1227" s="84">
        <v>2009</v>
      </c>
    </row>
    <row r="1228" spans="1:15" ht="15">
      <c r="A1228" s="124">
        <v>43392</v>
      </c>
      <c r="B1228" s="124"/>
      <c r="C1228" s="84" t="s">
        <v>716</v>
      </c>
      <c r="D1228" s="125" t="s">
        <v>717</v>
      </c>
      <c r="E1228" s="87" t="s">
        <v>217</v>
      </c>
      <c r="F1228" s="84"/>
      <c r="G1228" s="75" t="s">
        <v>169</v>
      </c>
      <c r="H1228" s="84" t="s">
        <v>169</v>
      </c>
      <c r="I1228" s="84"/>
      <c r="J1228" s="75" t="s">
        <v>218</v>
      </c>
      <c r="K1228" s="75" t="s">
        <v>218</v>
      </c>
      <c r="L1228" s="75" t="s">
        <v>218</v>
      </c>
      <c r="M1228" s="84"/>
      <c r="N1228" s="95"/>
      <c r="O1228" s="84"/>
    </row>
    <row r="1229" spans="1:15" ht="15">
      <c r="A1229" s="124">
        <v>43448</v>
      </c>
      <c r="B1229" s="124"/>
      <c r="C1229" s="84" t="s">
        <v>716</v>
      </c>
      <c r="D1229" s="125" t="s">
        <v>717</v>
      </c>
      <c r="E1229" s="87" t="s">
        <v>219</v>
      </c>
      <c r="F1229" s="84" t="s">
        <v>169</v>
      </c>
      <c r="G1229" s="75" t="s">
        <v>169</v>
      </c>
      <c r="H1229" s="84" t="s">
        <v>169</v>
      </c>
      <c r="I1229" s="84"/>
      <c r="J1229" s="75" t="s">
        <v>220</v>
      </c>
      <c r="K1229" s="75" t="s">
        <v>220</v>
      </c>
      <c r="L1229" s="75" t="s">
        <v>220</v>
      </c>
      <c r="M1229" s="84"/>
      <c r="N1229" s="95"/>
      <c r="O1229" s="84"/>
    </row>
    <row r="1230" spans="1:15" ht="15">
      <c r="A1230" s="124">
        <v>39640</v>
      </c>
      <c r="B1230" s="124"/>
      <c r="C1230" s="84" t="s">
        <v>716</v>
      </c>
      <c r="D1230" s="125" t="s">
        <v>717</v>
      </c>
      <c r="E1230" s="87" t="s">
        <v>217</v>
      </c>
      <c r="F1230" s="84"/>
      <c r="G1230" s="75" t="s">
        <v>169</v>
      </c>
      <c r="H1230" s="84"/>
      <c r="I1230" s="84"/>
      <c r="J1230" s="84" t="s">
        <v>218</v>
      </c>
      <c r="K1230" s="84" t="s">
        <v>218</v>
      </c>
      <c r="L1230" s="84" t="s">
        <v>218</v>
      </c>
      <c r="M1230" s="84"/>
      <c r="N1230" s="95"/>
      <c r="O1230" s="84">
        <v>2009</v>
      </c>
    </row>
    <row r="1231" spans="1:15" ht="26.25">
      <c r="A1231" s="124">
        <v>34718</v>
      </c>
      <c r="B1231" s="124"/>
      <c r="C1231" s="84" t="s">
        <v>716</v>
      </c>
      <c r="D1231" s="125" t="s">
        <v>717</v>
      </c>
      <c r="E1231" s="87" t="s">
        <v>221</v>
      </c>
      <c r="F1231" s="84"/>
      <c r="G1231" s="75" t="s">
        <v>169</v>
      </c>
      <c r="H1231" s="84"/>
      <c r="I1231" s="84"/>
      <c r="J1231" s="84" t="s">
        <v>641</v>
      </c>
      <c r="K1231" s="84" t="s">
        <v>641</v>
      </c>
      <c r="L1231" s="84" t="s">
        <v>223</v>
      </c>
      <c r="M1231" s="84"/>
      <c r="N1231" s="95"/>
      <c r="O1231" s="84">
        <v>2007</v>
      </c>
    </row>
    <row r="1232" spans="1:15" ht="26.25">
      <c r="A1232" s="124">
        <v>34718</v>
      </c>
      <c r="B1232" s="124"/>
      <c r="C1232" s="84" t="s">
        <v>716</v>
      </c>
      <c r="D1232" s="125" t="s">
        <v>717</v>
      </c>
      <c r="E1232" s="87" t="s">
        <v>221</v>
      </c>
      <c r="F1232" s="84"/>
      <c r="G1232" s="75" t="s">
        <v>169</v>
      </c>
      <c r="H1232" s="84"/>
      <c r="I1232" s="84"/>
      <c r="J1232" s="84" t="s">
        <v>641</v>
      </c>
      <c r="K1232" s="84" t="s">
        <v>641</v>
      </c>
      <c r="L1232" s="84" t="s">
        <v>223</v>
      </c>
      <c r="M1232" s="95"/>
      <c r="N1232" s="95"/>
      <c r="O1232" s="84">
        <v>2010</v>
      </c>
    </row>
    <row r="1233" spans="1:16" ht="26.25">
      <c r="A1233" s="124">
        <v>34718</v>
      </c>
      <c r="B1233" s="124"/>
      <c r="C1233" s="84" t="s">
        <v>716</v>
      </c>
      <c r="D1233" s="125" t="s">
        <v>717</v>
      </c>
      <c r="E1233" s="87" t="s">
        <v>221</v>
      </c>
      <c r="F1233" s="84"/>
      <c r="G1233" s="84"/>
      <c r="H1233" s="75" t="s">
        <v>169</v>
      </c>
      <c r="J1233" s="84" t="s">
        <v>641</v>
      </c>
      <c r="K1233" s="84" t="s">
        <v>641</v>
      </c>
      <c r="L1233" s="84" t="s">
        <v>223</v>
      </c>
      <c r="M1233" s="121"/>
      <c r="N1233" s="95"/>
      <c r="O1233" s="84">
        <v>2006</v>
      </c>
    </row>
    <row r="1234" spans="1:16" ht="26.25">
      <c r="A1234" s="124">
        <v>39892</v>
      </c>
      <c r="B1234" s="124"/>
      <c r="C1234" s="84" t="s">
        <v>716</v>
      </c>
      <c r="D1234" s="125" t="s">
        <v>717</v>
      </c>
      <c r="E1234" s="87" t="s">
        <v>224</v>
      </c>
      <c r="F1234" s="84"/>
      <c r="G1234" s="75" t="s">
        <v>169</v>
      </c>
      <c r="H1234" s="84"/>
      <c r="I1234" s="84"/>
      <c r="J1234" s="84" t="s">
        <v>225</v>
      </c>
      <c r="K1234" s="84" t="s">
        <v>225</v>
      </c>
      <c r="L1234" s="84" t="s">
        <v>225</v>
      </c>
      <c r="M1234" s="84" t="s">
        <v>731</v>
      </c>
      <c r="N1234" s="95"/>
      <c r="O1234" s="84">
        <v>2004</v>
      </c>
      <c r="P1234" s="95"/>
    </row>
    <row r="1235" spans="1:16" ht="26.25">
      <c r="A1235" s="124">
        <v>42328</v>
      </c>
      <c r="B1235" s="124"/>
      <c r="C1235" s="84" t="s">
        <v>716</v>
      </c>
      <c r="D1235" s="125" t="s">
        <v>717</v>
      </c>
      <c r="E1235" s="87" t="s">
        <v>224</v>
      </c>
      <c r="F1235" s="84"/>
      <c r="G1235" s="75" t="s">
        <v>169</v>
      </c>
      <c r="H1235" s="84" t="s">
        <v>169</v>
      </c>
      <c r="I1235" s="84"/>
      <c r="J1235" s="84" t="s">
        <v>225</v>
      </c>
      <c r="K1235" s="84" t="s">
        <v>225</v>
      </c>
      <c r="L1235" s="84" t="s">
        <v>225</v>
      </c>
      <c r="M1235" s="84"/>
      <c r="N1235" s="95"/>
      <c r="O1235" s="84"/>
      <c r="P1235" s="95"/>
    </row>
    <row r="1236" spans="1:16" ht="26.25">
      <c r="A1236" s="124">
        <v>39640</v>
      </c>
      <c r="B1236" s="124"/>
      <c r="C1236" s="84" t="s">
        <v>716</v>
      </c>
      <c r="D1236" s="125" t="s">
        <v>717</v>
      </c>
      <c r="E1236" s="87" t="s">
        <v>109</v>
      </c>
      <c r="F1236" s="75" t="s">
        <v>169</v>
      </c>
      <c r="G1236" s="84"/>
      <c r="H1236" s="84"/>
      <c r="I1236" s="84"/>
      <c r="J1236" s="84" t="s">
        <v>732</v>
      </c>
      <c r="K1236" s="84" t="s">
        <v>732</v>
      </c>
      <c r="L1236" s="84" t="s">
        <v>208</v>
      </c>
      <c r="M1236" s="84"/>
      <c r="N1236" s="95"/>
      <c r="O1236" s="84">
        <v>2009</v>
      </c>
    </row>
    <row r="1237" spans="1:16" ht="15">
      <c r="A1237" s="124">
        <v>37763</v>
      </c>
      <c r="B1237" s="124"/>
      <c r="C1237" s="84" t="s">
        <v>716</v>
      </c>
      <c r="D1237" s="125" t="s">
        <v>717</v>
      </c>
      <c r="E1237" s="87" t="s">
        <v>229</v>
      </c>
      <c r="F1237" s="75" t="s">
        <v>169</v>
      </c>
      <c r="G1237" s="84"/>
      <c r="H1237" s="84"/>
      <c r="I1237" s="84"/>
      <c r="J1237" s="84" t="s">
        <v>230</v>
      </c>
      <c r="K1237" s="84" t="s">
        <v>230</v>
      </c>
      <c r="L1237" s="84" t="s">
        <v>230</v>
      </c>
      <c r="M1237" s="95"/>
      <c r="N1237" s="95"/>
      <c r="O1237" s="84">
        <v>2009</v>
      </c>
    </row>
    <row r="1238" spans="1:16" ht="15">
      <c r="A1238" s="124">
        <v>34843</v>
      </c>
      <c r="B1238" s="124"/>
      <c r="C1238" s="84" t="s">
        <v>716</v>
      </c>
      <c r="D1238" s="125" t="s">
        <v>717</v>
      </c>
      <c r="E1238" s="87" t="s">
        <v>519</v>
      </c>
      <c r="F1238" s="84"/>
      <c r="G1238" s="84"/>
      <c r="H1238" s="75" t="s">
        <v>169</v>
      </c>
      <c r="J1238" s="84" t="s">
        <v>520</v>
      </c>
      <c r="K1238" s="84" t="s">
        <v>733</v>
      </c>
      <c r="L1238" s="84" t="s">
        <v>44</v>
      </c>
      <c r="M1238" s="95"/>
      <c r="N1238" s="95"/>
      <c r="O1238" s="84">
        <v>2010</v>
      </c>
    </row>
    <row r="1239" spans="1:16" ht="15">
      <c r="A1239" s="124">
        <v>38856</v>
      </c>
      <c r="B1239" s="124"/>
      <c r="C1239" s="84" t="s">
        <v>716</v>
      </c>
      <c r="D1239" s="125" t="s">
        <v>717</v>
      </c>
      <c r="E1239" s="87" t="s">
        <v>527</v>
      </c>
      <c r="F1239" s="84"/>
      <c r="G1239" s="75" t="s">
        <v>169</v>
      </c>
      <c r="H1239" s="84"/>
      <c r="I1239" s="84"/>
      <c r="J1239" s="84" t="s">
        <v>528</v>
      </c>
      <c r="K1239" s="84" t="s">
        <v>528</v>
      </c>
      <c r="L1239" s="84" t="s">
        <v>528</v>
      </c>
      <c r="M1239" s="95"/>
      <c r="N1239" s="95"/>
      <c r="O1239" s="84">
        <v>2010</v>
      </c>
    </row>
    <row r="1240" spans="1:16" ht="15">
      <c r="A1240" s="124">
        <v>28887</v>
      </c>
      <c r="B1240" s="124"/>
      <c r="C1240" s="84" t="s">
        <v>716</v>
      </c>
      <c r="D1240" s="125" t="s">
        <v>717</v>
      </c>
      <c r="E1240" s="87" t="s">
        <v>707</v>
      </c>
      <c r="F1240" s="84"/>
      <c r="G1240" s="84"/>
      <c r="H1240" s="75" t="s">
        <v>169</v>
      </c>
      <c r="J1240" s="84" t="s">
        <v>708</v>
      </c>
      <c r="K1240" s="84" t="s">
        <v>708</v>
      </c>
      <c r="L1240" s="84" t="s">
        <v>708</v>
      </c>
      <c r="M1240" s="95"/>
      <c r="N1240" s="95"/>
      <c r="O1240" s="84">
        <v>2010</v>
      </c>
    </row>
    <row r="1241" spans="1:16">
      <c r="A1241" s="124">
        <v>39619</v>
      </c>
      <c r="B1241" s="124"/>
      <c r="C1241" s="84" t="s">
        <v>716</v>
      </c>
      <c r="D1241" s="125" t="s">
        <v>717</v>
      </c>
      <c r="E1241" s="87" t="s">
        <v>231</v>
      </c>
      <c r="F1241" s="84"/>
      <c r="G1241" s="75" t="s">
        <v>169</v>
      </c>
      <c r="H1241" s="84"/>
      <c r="I1241" s="84"/>
      <c r="J1241" s="84" t="s">
        <v>734</v>
      </c>
      <c r="K1241" s="84" t="s">
        <v>232</v>
      </c>
      <c r="L1241" s="84" t="s">
        <v>232</v>
      </c>
      <c r="M1241" s="92"/>
      <c r="O1241" s="75">
        <v>2009</v>
      </c>
    </row>
    <row r="1242" spans="1:16">
      <c r="A1242" s="124">
        <v>27515</v>
      </c>
      <c r="B1242" s="124"/>
      <c r="C1242" s="84" t="s">
        <v>716</v>
      </c>
      <c r="D1242" s="125" t="s">
        <v>717</v>
      </c>
      <c r="E1242" s="87" t="s">
        <v>231</v>
      </c>
      <c r="F1242" s="84"/>
      <c r="G1242" s="84"/>
      <c r="H1242" s="75" t="s">
        <v>169</v>
      </c>
      <c r="J1242" s="84" t="s">
        <v>232</v>
      </c>
      <c r="K1242" s="84" t="s">
        <v>232</v>
      </c>
      <c r="L1242" s="84" t="s">
        <v>232</v>
      </c>
      <c r="M1242" s="92"/>
      <c r="O1242" s="75">
        <v>2009</v>
      </c>
    </row>
    <row r="1243" spans="1:16" ht="26.25">
      <c r="A1243" s="124">
        <v>38905</v>
      </c>
      <c r="B1243" s="124">
        <v>42237</v>
      </c>
      <c r="C1243" s="84" t="s">
        <v>716</v>
      </c>
      <c r="D1243" s="125" t="s">
        <v>717</v>
      </c>
      <c r="E1243" s="87" t="s">
        <v>233</v>
      </c>
      <c r="F1243" s="84"/>
      <c r="G1243" s="84"/>
      <c r="H1243" s="75" t="s">
        <v>169</v>
      </c>
      <c r="J1243" s="84" t="s">
        <v>234</v>
      </c>
      <c r="K1243" s="84" t="s">
        <v>235</v>
      </c>
      <c r="L1243" s="84" t="s">
        <v>236</v>
      </c>
      <c r="M1243" s="84" t="s">
        <v>237</v>
      </c>
      <c r="N1243" s="95"/>
      <c r="O1243" s="84">
        <v>2008</v>
      </c>
    </row>
    <row r="1244" spans="1:16" ht="26.25">
      <c r="A1244" s="124">
        <v>36392</v>
      </c>
      <c r="B1244" s="124">
        <v>42237</v>
      </c>
      <c r="C1244" s="84" t="s">
        <v>716</v>
      </c>
      <c r="D1244" s="125" t="s">
        <v>717</v>
      </c>
      <c r="E1244" s="87" t="s">
        <v>238</v>
      </c>
      <c r="F1244" s="84"/>
      <c r="G1244" s="84"/>
      <c r="H1244" s="75" t="s">
        <v>169</v>
      </c>
      <c r="J1244" s="84" t="s">
        <v>239</v>
      </c>
      <c r="K1244" s="84" t="s">
        <v>239</v>
      </c>
      <c r="L1244" s="84" t="s">
        <v>236</v>
      </c>
      <c r="M1244" s="84" t="s">
        <v>237</v>
      </c>
      <c r="N1244" s="95"/>
      <c r="O1244" s="84">
        <v>2006</v>
      </c>
    </row>
    <row r="1245" spans="1:16" ht="26.25">
      <c r="A1245" s="124">
        <v>40360</v>
      </c>
      <c r="B1245" s="124"/>
      <c r="C1245" s="84" t="s">
        <v>716</v>
      </c>
      <c r="D1245" s="125" t="s">
        <v>717</v>
      </c>
      <c r="E1245" s="87" t="s">
        <v>119</v>
      </c>
      <c r="F1245" s="84"/>
      <c r="G1245" s="84"/>
      <c r="H1245" s="75" t="s">
        <v>169</v>
      </c>
      <c r="J1245" s="84" t="s">
        <v>240</v>
      </c>
      <c r="K1245" s="84" t="s">
        <v>240</v>
      </c>
      <c r="L1245" s="84" t="s">
        <v>236</v>
      </c>
      <c r="N1245" s="95"/>
      <c r="O1245" s="84">
        <v>2011</v>
      </c>
    </row>
    <row r="1246" spans="1:16" ht="26.25">
      <c r="A1246" s="124">
        <v>41866</v>
      </c>
      <c r="B1246" s="124"/>
      <c r="C1246" s="84" t="s">
        <v>716</v>
      </c>
      <c r="D1246" s="125" t="s">
        <v>717</v>
      </c>
      <c r="E1246" s="87" t="s">
        <v>119</v>
      </c>
      <c r="F1246" s="84"/>
      <c r="G1246" s="75" t="s">
        <v>169</v>
      </c>
      <c r="H1246" s="92"/>
      <c r="J1246" s="84" t="s">
        <v>240</v>
      </c>
      <c r="K1246" s="84" t="s">
        <v>240</v>
      </c>
      <c r="L1246" s="84" t="s">
        <v>236</v>
      </c>
      <c r="M1246" s="75" t="s">
        <v>183</v>
      </c>
      <c r="N1246" s="95"/>
      <c r="O1246" s="84">
        <v>2011</v>
      </c>
    </row>
    <row r="1247" spans="1:16" ht="26.25">
      <c r="A1247" s="124">
        <v>41866</v>
      </c>
      <c r="B1247" s="124"/>
      <c r="C1247" s="84" t="s">
        <v>716</v>
      </c>
      <c r="D1247" s="125" t="s">
        <v>717</v>
      </c>
      <c r="E1247" s="87" t="s">
        <v>119</v>
      </c>
      <c r="F1247" s="75" t="s">
        <v>169</v>
      </c>
      <c r="G1247" s="84"/>
      <c r="H1247" s="92"/>
      <c r="J1247" s="84" t="s">
        <v>240</v>
      </c>
      <c r="K1247" s="84" t="s">
        <v>240</v>
      </c>
      <c r="L1247" s="84" t="s">
        <v>236</v>
      </c>
      <c r="M1247" s="75" t="s">
        <v>183</v>
      </c>
      <c r="N1247" s="95"/>
      <c r="O1247" s="84">
        <v>2011</v>
      </c>
    </row>
    <row r="1248" spans="1:16" ht="15">
      <c r="A1248" s="124">
        <v>41383</v>
      </c>
      <c r="B1248" s="124"/>
      <c r="C1248" s="84" t="s">
        <v>716</v>
      </c>
      <c r="D1248" s="125" t="s">
        <v>717</v>
      </c>
      <c r="E1248" s="87" t="s">
        <v>531</v>
      </c>
      <c r="F1248" s="84"/>
      <c r="G1248" s="84" t="s">
        <v>169</v>
      </c>
      <c r="J1248" s="75" t="s">
        <v>532</v>
      </c>
      <c r="K1248" s="75" t="s">
        <v>532</v>
      </c>
      <c r="L1248" s="75" t="s">
        <v>532</v>
      </c>
      <c r="M1248" s="92"/>
      <c r="N1248" s="95"/>
      <c r="O1248" s="84">
        <v>2011</v>
      </c>
    </row>
    <row r="1249" spans="1:15" ht="15">
      <c r="A1249" s="124">
        <v>41383</v>
      </c>
      <c r="B1249" s="124"/>
      <c r="C1249" s="84" t="s">
        <v>716</v>
      </c>
      <c r="D1249" s="125" t="s">
        <v>717</v>
      </c>
      <c r="E1249" s="87" t="s">
        <v>531</v>
      </c>
      <c r="F1249" s="84"/>
      <c r="G1249" s="84"/>
      <c r="H1249" s="75" t="s">
        <v>169</v>
      </c>
      <c r="J1249" s="75" t="s">
        <v>532</v>
      </c>
      <c r="K1249" s="75" t="s">
        <v>532</v>
      </c>
      <c r="L1249" s="75" t="s">
        <v>532</v>
      </c>
      <c r="M1249" s="92"/>
      <c r="N1249" s="95"/>
      <c r="O1249" s="84">
        <v>2011</v>
      </c>
    </row>
    <row r="1250" spans="1:15" ht="26.25">
      <c r="A1250" s="124">
        <v>42293</v>
      </c>
      <c r="B1250" s="124"/>
      <c r="C1250" s="84" t="s">
        <v>716</v>
      </c>
      <c r="D1250" s="125" t="s">
        <v>717</v>
      </c>
      <c r="E1250" s="87" t="s">
        <v>612</v>
      </c>
      <c r="F1250" s="84"/>
      <c r="G1250" s="84"/>
      <c r="H1250" s="75" t="s">
        <v>169</v>
      </c>
      <c r="J1250" s="75" t="s">
        <v>591</v>
      </c>
      <c r="K1250" s="75" t="s">
        <v>592</v>
      </c>
      <c r="L1250" s="75" t="s">
        <v>592</v>
      </c>
      <c r="M1250" s="92"/>
      <c r="N1250" s="95"/>
      <c r="O1250" s="84"/>
    </row>
    <row r="1251" spans="1:15" ht="15">
      <c r="A1251" s="124">
        <v>38856</v>
      </c>
      <c r="B1251" s="124"/>
      <c r="C1251" s="84" t="s">
        <v>716</v>
      </c>
      <c r="D1251" s="125" t="s">
        <v>717</v>
      </c>
      <c r="E1251" s="87" t="s">
        <v>533</v>
      </c>
      <c r="F1251" s="84"/>
      <c r="G1251" s="75" t="s">
        <v>169</v>
      </c>
      <c r="H1251" s="84"/>
      <c r="I1251" s="84"/>
      <c r="J1251" s="84" t="s">
        <v>534</v>
      </c>
      <c r="K1251" s="84" t="s">
        <v>534</v>
      </c>
      <c r="L1251" s="84" t="s">
        <v>534</v>
      </c>
      <c r="M1251" s="92"/>
      <c r="N1251" s="95"/>
      <c r="O1251" s="84">
        <v>2009</v>
      </c>
    </row>
    <row r="1252" spans="1:15" ht="15">
      <c r="A1252" s="124">
        <v>34843</v>
      </c>
      <c r="B1252" s="124"/>
      <c r="C1252" s="84" t="s">
        <v>716</v>
      </c>
      <c r="D1252" s="125" t="s">
        <v>717</v>
      </c>
      <c r="E1252" s="87" t="s">
        <v>536</v>
      </c>
      <c r="F1252" s="84"/>
      <c r="G1252" s="84"/>
      <c r="H1252" s="75" t="s">
        <v>169</v>
      </c>
      <c r="J1252" s="84" t="s">
        <v>537</v>
      </c>
      <c r="K1252" s="84" t="s">
        <v>537</v>
      </c>
      <c r="L1252" s="84" t="s">
        <v>537</v>
      </c>
      <c r="M1252" s="84"/>
      <c r="N1252" s="95"/>
      <c r="O1252" s="84">
        <v>2006</v>
      </c>
    </row>
    <row r="1253" spans="1:15" ht="26.25">
      <c r="A1253" s="124">
        <v>40683</v>
      </c>
      <c r="B1253" s="124"/>
      <c r="C1253" s="84" t="s">
        <v>716</v>
      </c>
      <c r="D1253" s="125" t="s">
        <v>717</v>
      </c>
      <c r="E1253" s="87" t="s">
        <v>242</v>
      </c>
      <c r="F1253" s="84"/>
      <c r="G1253" s="84"/>
      <c r="H1253" s="84"/>
      <c r="I1253" s="75" t="s">
        <v>303</v>
      </c>
      <c r="J1253" s="84" t="s">
        <v>735</v>
      </c>
      <c r="K1253" s="84" t="s">
        <v>306</v>
      </c>
      <c r="L1253" s="75" t="s">
        <v>306</v>
      </c>
      <c r="M1253" s="84"/>
      <c r="N1253" s="95"/>
      <c r="O1253" s="84">
        <v>2009</v>
      </c>
    </row>
    <row r="1254" spans="1:15" ht="26.25">
      <c r="A1254" s="124">
        <v>40683</v>
      </c>
      <c r="B1254" s="124"/>
      <c r="C1254" s="84" t="s">
        <v>716</v>
      </c>
      <c r="D1254" s="125" t="s">
        <v>717</v>
      </c>
      <c r="E1254" s="87" t="s">
        <v>242</v>
      </c>
      <c r="F1254" s="84"/>
      <c r="G1254" s="84"/>
      <c r="H1254" s="75" t="s">
        <v>169</v>
      </c>
      <c r="J1254" s="75" t="s">
        <v>615</v>
      </c>
      <c r="K1254" s="84" t="s">
        <v>340</v>
      </c>
      <c r="L1254" s="84" t="s">
        <v>308</v>
      </c>
      <c r="M1254" s="95"/>
      <c r="N1254" s="95"/>
      <c r="O1254" s="84">
        <v>2005</v>
      </c>
    </row>
    <row r="1255" spans="1:15" ht="26.25">
      <c r="A1255" s="124">
        <v>40683</v>
      </c>
      <c r="B1255" s="124"/>
      <c r="C1255" s="84" t="s">
        <v>716</v>
      </c>
      <c r="D1255" s="125" t="s">
        <v>717</v>
      </c>
      <c r="E1255" s="87" t="s">
        <v>242</v>
      </c>
      <c r="F1255" s="84"/>
      <c r="G1255" s="75" t="s">
        <v>169</v>
      </c>
      <c r="H1255" s="84"/>
      <c r="I1255" s="84"/>
      <c r="J1255" s="75" t="s">
        <v>615</v>
      </c>
      <c r="K1255" s="84" t="s">
        <v>340</v>
      </c>
      <c r="L1255" s="84" t="s">
        <v>308</v>
      </c>
      <c r="M1255" s="95"/>
      <c r="N1255" s="95"/>
      <c r="O1255" s="84" t="s">
        <v>255</v>
      </c>
    </row>
    <row r="1256" spans="1:15" ht="15">
      <c r="A1256" s="124">
        <v>36917</v>
      </c>
      <c r="B1256" s="124"/>
      <c r="C1256" s="84" t="s">
        <v>716</v>
      </c>
      <c r="D1256" s="125" t="s">
        <v>717</v>
      </c>
      <c r="E1256" s="87" t="s">
        <v>245</v>
      </c>
      <c r="F1256" s="84"/>
      <c r="G1256" s="84"/>
      <c r="H1256" s="75" t="s">
        <v>169</v>
      </c>
      <c r="J1256" s="84" t="s">
        <v>687</v>
      </c>
      <c r="K1256" s="84" t="s">
        <v>309</v>
      </c>
      <c r="L1256" s="84" t="s">
        <v>247</v>
      </c>
      <c r="M1256" s="95"/>
      <c r="N1256" s="98"/>
      <c r="O1256" s="84">
        <v>2008</v>
      </c>
    </row>
    <row r="1257" spans="1:15" ht="15">
      <c r="A1257" s="124">
        <v>37438</v>
      </c>
      <c r="B1257" s="124"/>
      <c r="C1257" s="84" t="s">
        <v>716</v>
      </c>
      <c r="D1257" s="125" t="s">
        <v>717</v>
      </c>
      <c r="E1257" s="87" t="s">
        <v>341</v>
      </c>
      <c r="F1257" s="84"/>
      <c r="G1257" s="75" t="s">
        <v>169</v>
      </c>
      <c r="H1257" s="84"/>
      <c r="I1257" s="84"/>
      <c r="J1257" s="84" t="s">
        <v>342</v>
      </c>
      <c r="K1257" s="84" t="s">
        <v>342</v>
      </c>
      <c r="L1257" s="84" t="s">
        <v>342</v>
      </c>
      <c r="M1257" s="95"/>
      <c r="N1257" s="95"/>
      <c r="O1257" s="84">
        <v>2008</v>
      </c>
    </row>
    <row r="1258" spans="1:15">
      <c r="A1258" s="124">
        <v>27515</v>
      </c>
      <c r="B1258" s="124"/>
      <c r="C1258" s="84" t="s">
        <v>716</v>
      </c>
      <c r="D1258" s="125" t="s">
        <v>717</v>
      </c>
      <c r="E1258" s="87" t="s">
        <v>127</v>
      </c>
      <c r="F1258" s="84"/>
      <c r="G1258" s="84"/>
      <c r="H1258" s="75" t="s">
        <v>169</v>
      </c>
      <c r="J1258" s="84" t="s">
        <v>249</v>
      </c>
      <c r="K1258" s="84" t="s">
        <v>249</v>
      </c>
      <c r="L1258" s="84" t="s">
        <v>249</v>
      </c>
      <c r="M1258" s="92"/>
      <c r="N1258" s="98"/>
      <c r="O1258" s="84">
        <v>2009</v>
      </c>
    </row>
    <row r="1259" spans="1:15" ht="26.25">
      <c r="A1259" s="124">
        <v>27515</v>
      </c>
      <c r="B1259" s="124"/>
      <c r="C1259" s="84" t="s">
        <v>716</v>
      </c>
      <c r="D1259" s="125" t="s">
        <v>717</v>
      </c>
      <c r="E1259" s="87" t="s">
        <v>250</v>
      </c>
      <c r="F1259" s="84"/>
      <c r="G1259" s="84"/>
      <c r="H1259" s="75" t="s">
        <v>169</v>
      </c>
      <c r="J1259" s="84" t="s">
        <v>251</v>
      </c>
      <c r="K1259" s="84" t="s">
        <v>251</v>
      </c>
      <c r="L1259" s="84" t="s">
        <v>251</v>
      </c>
      <c r="M1259" s="92"/>
      <c r="N1259" s="95"/>
      <c r="O1259" s="84">
        <v>2010</v>
      </c>
    </row>
    <row r="1260" spans="1:15" ht="15">
      <c r="A1260" s="124">
        <v>23894</v>
      </c>
      <c r="B1260" s="124"/>
      <c r="C1260" s="84" t="s">
        <v>716</v>
      </c>
      <c r="D1260" s="125" t="s">
        <v>717</v>
      </c>
      <c r="E1260" s="87" t="s">
        <v>133</v>
      </c>
      <c r="F1260" s="84"/>
      <c r="G1260" s="84"/>
      <c r="H1260" s="84"/>
      <c r="I1260" s="75" t="s">
        <v>252</v>
      </c>
      <c r="J1260" s="84" t="s">
        <v>253</v>
      </c>
      <c r="K1260" s="87" t="s">
        <v>123</v>
      </c>
      <c r="L1260" s="87" t="s">
        <v>123</v>
      </c>
      <c r="M1260" s="84" t="s">
        <v>254</v>
      </c>
      <c r="N1260" s="95"/>
      <c r="O1260" s="84">
        <v>2010</v>
      </c>
    </row>
    <row r="1261" spans="1:15" ht="26.25">
      <c r="A1261" s="124">
        <v>40732</v>
      </c>
      <c r="B1261" s="124"/>
      <c r="C1261" s="84" t="s">
        <v>716</v>
      </c>
      <c r="D1261" s="125" t="s">
        <v>717</v>
      </c>
      <c r="E1261" s="87" t="s">
        <v>135</v>
      </c>
      <c r="F1261" s="75" t="s">
        <v>169</v>
      </c>
      <c r="G1261" s="84"/>
      <c r="H1261" s="84"/>
      <c r="I1261" s="84"/>
      <c r="J1261" s="84" t="s">
        <v>256</v>
      </c>
      <c r="K1261" s="84" t="s">
        <v>256</v>
      </c>
      <c r="L1261" s="84" t="s">
        <v>256</v>
      </c>
      <c r="M1261" s="84" t="s">
        <v>736</v>
      </c>
      <c r="N1261" s="95"/>
      <c r="O1261" s="84">
        <v>2009</v>
      </c>
    </row>
    <row r="1262" spans="1:15" ht="15">
      <c r="A1262" s="124">
        <v>23722</v>
      </c>
      <c r="B1262" s="124"/>
      <c r="C1262" s="84" t="s">
        <v>716</v>
      </c>
      <c r="D1262" s="125" t="s">
        <v>717</v>
      </c>
      <c r="E1262" s="87" t="s">
        <v>135</v>
      </c>
      <c r="F1262" s="75" t="s">
        <v>169</v>
      </c>
      <c r="G1262" s="84"/>
      <c r="H1262" s="84"/>
      <c r="I1262" s="84"/>
      <c r="J1262" s="84" t="s">
        <v>256</v>
      </c>
      <c r="K1262" s="84" t="s">
        <v>256</v>
      </c>
      <c r="L1262" s="84" t="s">
        <v>256</v>
      </c>
      <c r="M1262" s="95"/>
      <c r="N1262" s="95"/>
      <c r="O1262" s="84">
        <v>2008</v>
      </c>
    </row>
    <row r="1263" spans="1:15" ht="15">
      <c r="A1263" s="124">
        <v>36665</v>
      </c>
      <c r="B1263" s="124"/>
      <c r="C1263" s="84" t="s">
        <v>716</v>
      </c>
      <c r="D1263" s="125" t="s">
        <v>717</v>
      </c>
      <c r="E1263" s="87" t="s">
        <v>136</v>
      </c>
      <c r="F1263" s="75" t="s">
        <v>169</v>
      </c>
      <c r="G1263" s="84"/>
      <c r="H1263" s="84"/>
      <c r="I1263" s="84"/>
      <c r="J1263" s="84" t="s">
        <v>400</v>
      </c>
      <c r="K1263" s="84" t="s">
        <v>401</v>
      </c>
      <c r="L1263" s="84" t="s">
        <v>400</v>
      </c>
      <c r="M1263" s="95"/>
      <c r="O1263" s="75">
        <v>2009</v>
      </c>
    </row>
    <row r="1264" spans="1:15" ht="15">
      <c r="A1264" s="124">
        <v>43602</v>
      </c>
      <c r="B1264" s="124"/>
      <c r="C1264" s="84" t="s">
        <v>716</v>
      </c>
      <c r="D1264" s="125" t="s">
        <v>717</v>
      </c>
      <c r="E1264" s="87" t="s">
        <v>403</v>
      </c>
      <c r="F1264" s="75" t="s">
        <v>169</v>
      </c>
      <c r="G1264" s="84" t="s">
        <v>169</v>
      </c>
      <c r="H1264" s="84" t="s">
        <v>169</v>
      </c>
      <c r="I1264" s="84"/>
      <c r="J1264" s="84" t="s">
        <v>404</v>
      </c>
      <c r="K1264" s="84" t="s">
        <v>404</v>
      </c>
      <c r="L1264" s="84"/>
      <c r="M1264" s="95"/>
    </row>
    <row r="1265" spans="1:15" ht="15">
      <c r="A1265" s="124">
        <v>44183</v>
      </c>
      <c r="B1265" s="124"/>
      <c r="C1265" s="84" t="s">
        <v>716</v>
      </c>
      <c r="D1265" s="125" t="s">
        <v>717</v>
      </c>
      <c r="E1265" s="87" t="s">
        <v>258</v>
      </c>
      <c r="F1265" s="75" t="s">
        <v>169</v>
      </c>
      <c r="G1265" s="84" t="s">
        <v>169</v>
      </c>
      <c r="H1265" s="84" t="s">
        <v>169</v>
      </c>
      <c r="I1265" s="84"/>
      <c r="J1265" s="84" t="s">
        <v>259</v>
      </c>
      <c r="K1265" s="84" t="s">
        <v>259</v>
      </c>
      <c r="L1265" s="84"/>
      <c r="M1265" s="95"/>
    </row>
    <row r="1266" spans="1:15" ht="25.5">
      <c r="A1266" s="124">
        <v>23712</v>
      </c>
      <c r="B1266" s="124"/>
      <c r="C1266" s="84" t="s">
        <v>716</v>
      </c>
      <c r="D1266" s="125" t="s">
        <v>717</v>
      </c>
      <c r="E1266" s="87" t="s">
        <v>260</v>
      </c>
      <c r="F1266" s="84"/>
      <c r="G1266" s="84"/>
      <c r="H1266" s="75" t="s">
        <v>169</v>
      </c>
      <c r="J1266" s="84" t="s">
        <v>737</v>
      </c>
      <c r="K1266" s="84" t="s">
        <v>261</v>
      </c>
      <c r="L1266" s="84" t="s">
        <v>236</v>
      </c>
      <c r="O1266" s="75">
        <v>2009</v>
      </c>
    </row>
    <row r="1267" spans="1:15" ht="25.5">
      <c r="A1267" s="124">
        <v>23712</v>
      </c>
      <c r="B1267" s="124"/>
      <c r="C1267" s="84" t="s">
        <v>716</v>
      </c>
      <c r="D1267" s="125" t="s">
        <v>717</v>
      </c>
      <c r="E1267" s="87" t="s">
        <v>260</v>
      </c>
      <c r="F1267" s="84"/>
      <c r="G1267" s="75" t="s">
        <v>169</v>
      </c>
      <c r="H1267" s="84"/>
      <c r="I1267" s="84"/>
      <c r="J1267" s="84" t="s">
        <v>737</v>
      </c>
      <c r="K1267" s="84" t="s">
        <v>261</v>
      </c>
      <c r="L1267" s="84" t="s">
        <v>236</v>
      </c>
      <c r="O1267" s="75">
        <v>2009</v>
      </c>
    </row>
    <row r="1268" spans="1:15" ht="25.5">
      <c r="A1268" s="124">
        <v>41866</v>
      </c>
      <c r="B1268" s="124"/>
      <c r="C1268" s="84" t="s">
        <v>716</v>
      </c>
      <c r="D1268" s="125" t="s">
        <v>717</v>
      </c>
      <c r="E1268" s="87" t="s">
        <v>260</v>
      </c>
      <c r="F1268" s="75" t="s">
        <v>169</v>
      </c>
      <c r="G1268" s="92"/>
      <c r="H1268" s="84"/>
      <c r="I1268" s="84"/>
      <c r="J1268" s="84" t="s">
        <v>737</v>
      </c>
      <c r="K1268" s="84" t="s">
        <v>261</v>
      </c>
      <c r="L1268" s="84" t="s">
        <v>236</v>
      </c>
      <c r="M1268" s="75" t="s">
        <v>183</v>
      </c>
      <c r="O1268" s="75">
        <v>2009</v>
      </c>
    </row>
    <row r="1269" spans="1:15" ht="25.5">
      <c r="A1269" s="124">
        <v>26423</v>
      </c>
      <c r="B1269" s="124"/>
      <c r="C1269" s="84" t="s">
        <v>716</v>
      </c>
      <c r="D1269" s="125" t="s">
        <v>717</v>
      </c>
      <c r="E1269" s="87" t="s">
        <v>265</v>
      </c>
      <c r="F1269" s="84"/>
      <c r="G1269" s="84"/>
      <c r="H1269" s="75" t="s">
        <v>169</v>
      </c>
      <c r="J1269" s="84" t="s">
        <v>738</v>
      </c>
      <c r="K1269" s="84" t="s">
        <v>312</v>
      </c>
      <c r="L1269" s="84" t="s">
        <v>182</v>
      </c>
      <c r="O1269" s="75">
        <v>2009</v>
      </c>
    </row>
    <row r="1270" spans="1:15" ht="25.5">
      <c r="A1270" s="124">
        <v>23712</v>
      </c>
      <c r="B1270" s="124"/>
      <c r="C1270" s="84" t="s">
        <v>716</v>
      </c>
      <c r="D1270" s="125" t="s">
        <v>717</v>
      </c>
      <c r="E1270" s="87" t="s">
        <v>268</v>
      </c>
      <c r="F1270" s="84"/>
      <c r="G1270" s="84"/>
      <c r="H1270" s="75" t="s">
        <v>169</v>
      </c>
      <c r="J1270" s="84" t="s">
        <v>556</v>
      </c>
      <c r="K1270" s="84" t="s">
        <v>270</v>
      </c>
      <c r="L1270" s="84" t="s">
        <v>271</v>
      </c>
      <c r="O1270" s="75">
        <v>2009</v>
      </c>
    </row>
    <row r="1271" spans="1:15" ht="25.5">
      <c r="A1271" s="124">
        <v>41866</v>
      </c>
      <c r="B1271" s="124"/>
      <c r="C1271" s="84" t="s">
        <v>716</v>
      </c>
      <c r="D1271" s="125" t="s">
        <v>717</v>
      </c>
      <c r="E1271" s="87" t="s">
        <v>268</v>
      </c>
      <c r="F1271" s="84"/>
      <c r="G1271" s="75" t="s">
        <v>169</v>
      </c>
      <c r="H1271" s="92"/>
      <c r="J1271" s="84" t="s">
        <v>556</v>
      </c>
      <c r="K1271" s="84" t="s">
        <v>270</v>
      </c>
      <c r="L1271" s="84" t="s">
        <v>271</v>
      </c>
      <c r="M1271" s="75" t="s">
        <v>183</v>
      </c>
      <c r="O1271" s="75">
        <v>2009</v>
      </c>
    </row>
    <row r="1272" spans="1:15" ht="25.5">
      <c r="A1272" s="124">
        <v>41866</v>
      </c>
      <c r="B1272" s="124"/>
      <c r="C1272" s="84" t="s">
        <v>716</v>
      </c>
      <c r="D1272" s="125" t="s">
        <v>717</v>
      </c>
      <c r="E1272" s="87" t="s">
        <v>268</v>
      </c>
      <c r="F1272" s="75" t="s">
        <v>169</v>
      </c>
      <c r="G1272" s="84"/>
      <c r="H1272" s="92"/>
      <c r="J1272" s="84" t="s">
        <v>556</v>
      </c>
      <c r="K1272" s="84" t="s">
        <v>270</v>
      </c>
      <c r="L1272" s="84" t="s">
        <v>271</v>
      </c>
      <c r="M1272" s="75" t="s">
        <v>183</v>
      </c>
      <c r="O1272" s="75">
        <v>2009</v>
      </c>
    </row>
    <row r="1273" spans="1:15" ht="25.5">
      <c r="A1273" s="76">
        <v>41292</v>
      </c>
      <c r="C1273" s="75" t="s">
        <v>589</v>
      </c>
      <c r="D1273" s="78" t="s">
        <v>590</v>
      </c>
      <c r="E1273" s="79" t="s">
        <v>17</v>
      </c>
      <c r="G1273" s="75" t="s">
        <v>169</v>
      </c>
      <c r="J1273" s="75" t="s">
        <v>739</v>
      </c>
      <c r="K1273" s="75" t="s">
        <v>657</v>
      </c>
      <c r="L1273" s="75" t="s">
        <v>352</v>
      </c>
      <c r="M1273" s="75" t="s">
        <v>183</v>
      </c>
      <c r="O1273" s="75">
        <v>2009</v>
      </c>
    </row>
    <row r="1274" spans="1:15" ht="25.5">
      <c r="A1274" s="76">
        <v>41292</v>
      </c>
      <c r="C1274" s="75" t="s">
        <v>589</v>
      </c>
      <c r="D1274" s="78" t="s">
        <v>590</v>
      </c>
      <c r="E1274" s="79" t="s">
        <v>17</v>
      </c>
      <c r="F1274" s="75" t="s">
        <v>169</v>
      </c>
      <c r="J1274" s="75" t="s">
        <v>739</v>
      </c>
      <c r="K1274" s="75" t="s">
        <v>657</v>
      </c>
      <c r="L1274" s="75" t="s">
        <v>352</v>
      </c>
      <c r="M1274" s="75" t="s">
        <v>183</v>
      </c>
      <c r="O1274" s="75">
        <v>2009</v>
      </c>
    </row>
    <row r="1275" spans="1:15" ht="25.5">
      <c r="A1275" s="76">
        <v>25385</v>
      </c>
      <c r="C1275" s="75" t="s">
        <v>589</v>
      </c>
      <c r="D1275" s="78" t="s">
        <v>590</v>
      </c>
      <c r="E1275" s="79" t="s">
        <v>17</v>
      </c>
      <c r="H1275" s="75" t="s">
        <v>169</v>
      </c>
      <c r="J1275" s="75" t="s">
        <v>739</v>
      </c>
      <c r="K1275" s="75" t="s">
        <v>657</v>
      </c>
      <c r="L1275" s="75" t="s">
        <v>352</v>
      </c>
      <c r="O1275" s="75">
        <v>2009</v>
      </c>
    </row>
    <row r="1276" spans="1:15" ht="25.5">
      <c r="A1276" s="76">
        <v>41292</v>
      </c>
      <c r="C1276" s="75" t="s">
        <v>589</v>
      </c>
      <c r="D1276" s="78" t="s">
        <v>590</v>
      </c>
      <c r="E1276" s="79" t="s">
        <v>19</v>
      </c>
      <c r="G1276" s="75" t="s">
        <v>169</v>
      </c>
      <c r="J1276" s="75" t="s">
        <v>350</v>
      </c>
      <c r="K1276" s="75" t="s">
        <v>351</v>
      </c>
      <c r="L1276" s="75" t="s">
        <v>352</v>
      </c>
      <c r="M1276" s="75" t="s">
        <v>183</v>
      </c>
      <c r="O1276" s="75">
        <v>2009</v>
      </c>
    </row>
    <row r="1277" spans="1:15" ht="25.5">
      <c r="A1277" s="76">
        <v>41292</v>
      </c>
      <c r="C1277" s="75" t="s">
        <v>589</v>
      </c>
      <c r="D1277" s="78" t="s">
        <v>590</v>
      </c>
      <c r="E1277" s="79" t="s">
        <v>19</v>
      </c>
      <c r="F1277" s="75" t="s">
        <v>169</v>
      </c>
      <c r="J1277" s="75" t="s">
        <v>350</v>
      </c>
      <c r="K1277" s="75" t="s">
        <v>351</v>
      </c>
      <c r="L1277" s="75" t="s">
        <v>352</v>
      </c>
      <c r="M1277" s="75" t="s">
        <v>183</v>
      </c>
      <c r="O1277" s="75">
        <v>2009</v>
      </c>
    </row>
    <row r="1278" spans="1:15" ht="25.5">
      <c r="A1278" s="76">
        <v>34501</v>
      </c>
      <c r="C1278" s="75" t="s">
        <v>589</v>
      </c>
      <c r="D1278" s="78" t="s">
        <v>590</v>
      </c>
      <c r="E1278" s="79" t="s">
        <v>19</v>
      </c>
      <c r="H1278" s="75" t="s">
        <v>169</v>
      </c>
      <c r="J1278" s="75" t="s">
        <v>350</v>
      </c>
      <c r="K1278" s="75" t="s">
        <v>351</v>
      </c>
      <c r="L1278" s="75" t="s">
        <v>352</v>
      </c>
      <c r="O1278" s="75">
        <v>2009</v>
      </c>
    </row>
    <row r="1279" spans="1:15" ht="48">
      <c r="A1279" s="76">
        <v>43847</v>
      </c>
      <c r="C1279" s="75" t="s">
        <v>589</v>
      </c>
      <c r="D1279" s="78" t="s">
        <v>740</v>
      </c>
      <c r="E1279" s="79" t="s">
        <v>37</v>
      </c>
      <c r="F1279" s="75" t="s">
        <v>169</v>
      </c>
      <c r="G1279" s="75" t="s">
        <v>169</v>
      </c>
      <c r="H1279" s="75" t="s">
        <v>169</v>
      </c>
      <c r="I1279" s="75" t="s">
        <v>169</v>
      </c>
      <c r="J1279" s="75" t="s">
        <v>741</v>
      </c>
      <c r="K1279" s="89" t="s">
        <v>742</v>
      </c>
      <c r="L1279" s="75"/>
    </row>
    <row r="1280" spans="1:15" ht="25.5">
      <c r="A1280" s="76">
        <v>41292</v>
      </c>
      <c r="C1280" s="75" t="s">
        <v>589</v>
      </c>
      <c r="D1280" s="78" t="s">
        <v>740</v>
      </c>
      <c r="E1280" s="79" t="s">
        <v>359</v>
      </c>
      <c r="G1280" s="75" t="s">
        <v>169</v>
      </c>
      <c r="J1280" s="75" t="s">
        <v>316</v>
      </c>
      <c r="K1280" s="75" t="s">
        <v>316</v>
      </c>
      <c r="L1280" s="75" t="s">
        <v>171</v>
      </c>
      <c r="M1280" s="75" t="s">
        <v>183</v>
      </c>
      <c r="O1280" s="75">
        <v>2009</v>
      </c>
    </row>
    <row r="1281" spans="1:15" ht="25.5">
      <c r="A1281" s="76">
        <v>41292</v>
      </c>
      <c r="C1281" s="75" t="s">
        <v>589</v>
      </c>
      <c r="D1281" s="78" t="s">
        <v>740</v>
      </c>
      <c r="E1281" s="79" t="s">
        <v>359</v>
      </c>
      <c r="F1281" s="75" t="s">
        <v>169</v>
      </c>
      <c r="J1281" s="75" t="s">
        <v>316</v>
      </c>
      <c r="K1281" s="75" t="s">
        <v>316</v>
      </c>
      <c r="L1281" s="75" t="s">
        <v>171</v>
      </c>
      <c r="M1281" s="75" t="s">
        <v>183</v>
      </c>
      <c r="O1281" s="75">
        <v>2009</v>
      </c>
    </row>
    <row r="1282" spans="1:15" ht="25.5">
      <c r="A1282" s="76">
        <v>36665</v>
      </c>
      <c r="C1282" s="75" t="s">
        <v>589</v>
      </c>
      <c r="D1282" s="78" t="s">
        <v>740</v>
      </c>
      <c r="E1282" s="79" t="s">
        <v>359</v>
      </c>
      <c r="H1282" s="75" t="s">
        <v>169</v>
      </c>
      <c r="J1282" s="75" t="s">
        <v>316</v>
      </c>
      <c r="K1282" s="75" t="s">
        <v>316</v>
      </c>
      <c r="L1282" s="75" t="s">
        <v>44</v>
      </c>
      <c r="O1282" s="75">
        <v>2009</v>
      </c>
    </row>
    <row r="1283" spans="1:15" ht="25.5">
      <c r="A1283" s="76">
        <v>43637</v>
      </c>
      <c r="C1283" s="75" t="s">
        <v>589</v>
      </c>
      <c r="D1283" s="78" t="s">
        <v>740</v>
      </c>
      <c r="E1283" s="79" t="s">
        <v>42</v>
      </c>
      <c r="F1283" s="75" t="s">
        <v>169</v>
      </c>
      <c r="G1283" s="75" t="s">
        <v>169</v>
      </c>
      <c r="H1283" s="75" t="s">
        <v>169</v>
      </c>
      <c r="J1283" s="75" t="s">
        <v>444</v>
      </c>
      <c r="K1283" s="75"/>
      <c r="L1283" s="75"/>
    </row>
    <row r="1284" spans="1:15" ht="25.5">
      <c r="A1284" s="76">
        <v>44946</v>
      </c>
      <c r="C1284" s="75" t="s">
        <v>589</v>
      </c>
      <c r="D1284" s="78" t="s">
        <v>743</v>
      </c>
      <c r="E1284" s="79" t="s">
        <v>42</v>
      </c>
      <c r="F1284" s="75" t="s">
        <v>169</v>
      </c>
      <c r="G1284" s="75" t="s">
        <v>169</v>
      </c>
      <c r="H1284" s="75" t="s">
        <v>169</v>
      </c>
      <c r="I1284" s="75" t="s">
        <v>744</v>
      </c>
      <c r="J1284" s="75" t="s">
        <v>444</v>
      </c>
      <c r="K1284" s="75"/>
      <c r="L1284" s="75"/>
    </row>
    <row r="1285" spans="1:15" ht="25.5">
      <c r="A1285" s="76">
        <v>44946</v>
      </c>
      <c r="C1285" s="75" t="s">
        <v>589</v>
      </c>
      <c r="D1285" s="78" t="s">
        <v>745</v>
      </c>
      <c r="E1285" s="79" t="s">
        <v>42</v>
      </c>
      <c r="F1285" s="75" t="s">
        <v>169</v>
      </c>
      <c r="G1285" s="75" t="s">
        <v>169</v>
      </c>
      <c r="H1285" s="75" t="s">
        <v>169</v>
      </c>
      <c r="I1285" s="75" t="s">
        <v>744</v>
      </c>
      <c r="J1285" s="75" t="s">
        <v>444</v>
      </c>
      <c r="K1285" s="75"/>
      <c r="L1285" s="75"/>
    </row>
    <row r="1286" spans="1:15" ht="25.5">
      <c r="A1286" s="76">
        <v>44946</v>
      </c>
      <c r="C1286" s="75" t="s">
        <v>589</v>
      </c>
      <c r="D1286" s="78" t="s">
        <v>746</v>
      </c>
      <c r="E1286" s="79" t="s">
        <v>42</v>
      </c>
      <c r="F1286" s="75" t="s">
        <v>169</v>
      </c>
      <c r="G1286" s="75" t="s">
        <v>169</v>
      </c>
      <c r="H1286" s="75" t="s">
        <v>169</v>
      </c>
      <c r="I1286" s="75" t="s">
        <v>744</v>
      </c>
      <c r="J1286" s="75" t="s">
        <v>444</v>
      </c>
      <c r="K1286" s="75"/>
      <c r="L1286" s="75"/>
    </row>
    <row r="1287" spans="1:15" ht="38.25">
      <c r="A1287" s="76">
        <v>44946</v>
      </c>
      <c r="C1287" s="75" t="s">
        <v>589</v>
      </c>
      <c r="D1287" s="78" t="s">
        <v>747</v>
      </c>
      <c r="E1287" s="79" t="s">
        <v>42</v>
      </c>
      <c r="F1287" s="75" t="s">
        <v>169</v>
      </c>
      <c r="G1287" s="75" t="s">
        <v>169</v>
      </c>
      <c r="H1287" s="75" t="s">
        <v>169</v>
      </c>
      <c r="I1287" s="75" t="s">
        <v>744</v>
      </c>
      <c r="J1287" s="75" t="s">
        <v>444</v>
      </c>
      <c r="K1287" s="75"/>
      <c r="L1287" s="75"/>
    </row>
    <row r="1288" spans="1:15" ht="25.5">
      <c r="A1288" s="76">
        <v>44946</v>
      </c>
      <c r="C1288" s="75" t="s">
        <v>589</v>
      </c>
      <c r="D1288" s="78" t="s">
        <v>590</v>
      </c>
      <c r="E1288" s="79" t="s">
        <v>42</v>
      </c>
      <c r="F1288" s="75" t="s">
        <v>169</v>
      </c>
      <c r="G1288" s="75" t="s">
        <v>169</v>
      </c>
      <c r="H1288" s="75" t="s">
        <v>169</v>
      </c>
      <c r="I1288" s="75" t="s">
        <v>744</v>
      </c>
      <c r="J1288" s="75" t="s">
        <v>444</v>
      </c>
      <c r="K1288" s="75"/>
      <c r="L1288" s="75"/>
    </row>
    <row r="1289" spans="1:15" ht="25.5">
      <c r="A1289" s="76">
        <v>44946</v>
      </c>
      <c r="C1289" s="75" t="s">
        <v>589</v>
      </c>
      <c r="D1289" s="78" t="s">
        <v>748</v>
      </c>
      <c r="E1289" s="79" t="s">
        <v>42</v>
      </c>
      <c r="F1289" s="75" t="s">
        <v>169</v>
      </c>
      <c r="G1289" s="75" t="s">
        <v>169</v>
      </c>
      <c r="H1289" s="75" t="s">
        <v>169</v>
      </c>
      <c r="I1289" s="75" t="s">
        <v>744</v>
      </c>
      <c r="J1289" s="75" t="s">
        <v>444</v>
      </c>
      <c r="K1289" s="75"/>
      <c r="L1289" s="75"/>
    </row>
    <row r="1290" spans="1:15" ht="25.5">
      <c r="A1290" s="76">
        <v>41292</v>
      </c>
      <c r="C1290" s="75" t="s">
        <v>589</v>
      </c>
      <c r="D1290" s="78" t="s">
        <v>590</v>
      </c>
      <c r="E1290" s="79" t="s">
        <v>43</v>
      </c>
      <c r="G1290" s="75" t="s">
        <v>169</v>
      </c>
      <c r="H1290" s="92"/>
      <c r="J1290" s="75" t="s">
        <v>749</v>
      </c>
      <c r="K1290" s="75" t="s">
        <v>749</v>
      </c>
      <c r="L1290" s="75" t="s">
        <v>44</v>
      </c>
      <c r="M1290" s="75" t="s">
        <v>183</v>
      </c>
      <c r="O1290" s="75">
        <v>2009</v>
      </c>
    </row>
    <row r="1291" spans="1:15" ht="25.5">
      <c r="A1291" s="76">
        <v>41292</v>
      </c>
      <c r="C1291" s="75" t="s">
        <v>589</v>
      </c>
      <c r="D1291" s="78" t="s">
        <v>590</v>
      </c>
      <c r="E1291" s="79" t="s">
        <v>43</v>
      </c>
      <c r="F1291" s="75" t="s">
        <v>169</v>
      </c>
      <c r="H1291" s="92"/>
      <c r="J1291" s="75" t="s">
        <v>749</v>
      </c>
      <c r="K1291" s="75" t="s">
        <v>749</v>
      </c>
      <c r="L1291" s="75" t="s">
        <v>44</v>
      </c>
      <c r="M1291" s="75" t="s">
        <v>183</v>
      </c>
      <c r="O1291" s="75">
        <v>2009</v>
      </c>
    </row>
    <row r="1292" spans="1:15" ht="25.5">
      <c r="A1292" s="76">
        <v>36665</v>
      </c>
      <c r="C1292" s="75" t="s">
        <v>589</v>
      </c>
      <c r="D1292" s="78" t="s">
        <v>590</v>
      </c>
      <c r="E1292" s="79" t="s">
        <v>43</v>
      </c>
      <c r="H1292" s="75" t="s">
        <v>169</v>
      </c>
      <c r="J1292" s="75" t="s">
        <v>749</v>
      </c>
      <c r="K1292" s="75" t="s">
        <v>749</v>
      </c>
      <c r="L1292" s="75" t="s">
        <v>171</v>
      </c>
      <c r="M1292" s="92"/>
      <c r="O1292" s="75">
        <v>2009</v>
      </c>
    </row>
    <row r="1293" spans="1:15" ht="25.5">
      <c r="A1293" s="76">
        <v>41292</v>
      </c>
      <c r="C1293" s="75" t="s">
        <v>589</v>
      </c>
      <c r="D1293" s="78" t="s">
        <v>740</v>
      </c>
      <c r="E1293" s="79" t="s">
        <v>360</v>
      </c>
      <c r="G1293" s="75" t="s">
        <v>169</v>
      </c>
      <c r="J1293" s="75" t="s">
        <v>361</v>
      </c>
      <c r="K1293" s="75" t="s">
        <v>361</v>
      </c>
      <c r="L1293" s="75" t="s">
        <v>171</v>
      </c>
      <c r="M1293" s="75" t="s">
        <v>183</v>
      </c>
      <c r="O1293" s="75">
        <v>2009</v>
      </c>
    </row>
    <row r="1294" spans="1:15" ht="25.5">
      <c r="A1294" s="76">
        <v>41292</v>
      </c>
      <c r="C1294" s="75" t="s">
        <v>589</v>
      </c>
      <c r="D1294" s="78" t="s">
        <v>740</v>
      </c>
      <c r="E1294" s="79" t="s">
        <v>360</v>
      </c>
      <c r="F1294" s="75" t="s">
        <v>169</v>
      </c>
      <c r="J1294" s="75" t="s">
        <v>361</v>
      </c>
      <c r="K1294" s="75" t="s">
        <v>361</v>
      </c>
      <c r="L1294" s="75" t="s">
        <v>171</v>
      </c>
      <c r="M1294" s="75" t="s">
        <v>183</v>
      </c>
      <c r="O1294" s="75">
        <v>2009</v>
      </c>
    </row>
    <row r="1295" spans="1:15" ht="25.5">
      <c r="A1295" s="76">
        <v>41050</v>
      </c>
      <c r="C1295" s="75" t="s">
        <v>589</v>
      </c>
      <c r="D1295" s="78" t="s">
        <v>740</v>
      </c>
      <c r="E1295" s="79" t="s">
        <v>360</v>
      </c>
      <c r="H1295" s="75" t="s">
        <v>169</v>
      </c>
      <c r="J1295" s="75" t="s">
        <v>361</v>
      </c>
      <c r="K1295" s="75" t="s">
        <v>361</v>
      </c>
      <c r="L1295" s="75" t="s">
        <v>171</v>
      </c>
      <c r="M1295" s="92"/>
      <c r="O1295" s="75">
        <v>2009</v>
      </c>
    </row>
    <row r="1296" spans="1:15" ht="25.5">
      <c r="A1296" s="76">
        <v>43910</v>
      </c>
      <c r="C1296" s="75" t="s">
        <v>589</v>
      </c>
      <c r="D1296" s="78" t="s">
        <v>740</v>
      </c>
      <c r="E1296" s="79" t="s">
        <v>45</v>
      </c>
      <c r="F1296" s="75" t="s">
        <v>169</v>
      </c>
      <c r="G1296" s="75" t="s">
        <v>169</v>
      </c>
      <c r="H1296" s="75" t="s">
        <v>169</v>
      </c>
      <c r="J1296" s="75" t="s">
        <v>750</v>
      </c>
      <c r="K1296" s="75" t="s">
        <v>751</v>
      </c>
      <c r="L1296" s="75" t="s">
        <v>751</v>
      </c>
      <c r="M1296" s="92"/>
    </row>
    <row r="1297" spans="1:15" ht="25.5">
      <c r="A1297" s="76">
        <v>41292</v>
      </c>
      <c r="C1297" s="75" t="s">
        <v>589</v>
      </c>
      <c r="D1297" s="78" t="s">
        <v>740</v>
      </c>
      <c r="E1297" s="79" t="s">
        <v>168</v>
      </c>
      <c r="G1297" s="75" t="s">
        <v>169</v>
      </c>
      <c r="J1297" s="75" t="s">
        <v>172</v>
      </c>
      <c r="K1297" s="75" t="s">
        <v>170</v>
      </c>
      <c r="L1297" s="75" t="s">
        <v>171</v>
      </c>
      <c r="M1297" s="75" t="s">
        <v>183</v>
      </c>
      <c r="O1297" s="75">
        <v>2009</v>
      </c>
    </row>
    <row r="1298" spans="1:15" ht="25.5">
      <c r="A1298" s="76">
        <v>41292</v>
      </c>
      <c r="C1298" s="75" t="s">
        <v>589</v>
      </c>
      <c r="D1298" s="78" t="s">
        <v>740</v>
      </c>
      <c r="E1298" s="79" t="s">
        <v>168</v>
      </c>
      <c r="F1298" s="75" t="s">
        <v>169</v>
      </c>
      <c r="J1298" s="75" t="s">
        <v>172</v>
      </c>
      <c r="K1298" s="75" t="s">
        <v>170</v>
      </c>
      <c r="L1298" s="75" t="s">
        <v>171</v>
      </c>
      <c r="M1298" s="75" t="s">
        <v>183</v>
      </c>
      <c r="O1298" s="75">
        <v>2009</v>
      </c>
    </row>
    <row r="1299" spans="1:15" ht="25.5">
      <c r="A1299" s="76">
        <v>36665</v>
      </c>
      <c r="C1299" s="75" t="s">
        <v>589</v>
      </c>
      <c r="D1299" s="78" t="s">
        <v>740</v>
      </c>
      <c r="E1299" s="79" t="s">
        <v>168</v>
      </c>
      <c r="H1299" s="75" t="s">
        <v>169</v>
      </c>
      <c r="J1299" s="75" t="s">
        <v>172</v>
      </c>
      <c r="K1299" s="75" t="s">
        <v>170</v>
      </c>
      <c r="L1299" s="75" t="s">
        <v>171</v>
      </c>
      <c r="M1299" s="92"/>
      <c r="O1299" s="75">
        <v>2009</v>
      </c>
    </row>
    <row r="1300" spans="1:15" ht="25.5">
      <c r="A1300" s="76">
        <v>41292</v>
      </c>
      <c r="C1300" s="75" t="s">
        <v>589</v>
      </c>
      <c r="D1300" s="78" t="s">
        <v>590</v>
      </c>
      <c r="E1300" s="79" t="s">
        <v>168</v>
      </c>
      <c r="G1300" s="75" t="s">
        <v>169</v>
      </c>
      <c r="J1300" s="75" t="s">
        <v>172</v>
      </c>
      <c r="K1300" s="75" t="s">
        <v>170</v>
      </c>
      <c r="L1300" s="75" t="s">
        <v>171</v>
      </c>
      <c r="M1300" s="75" t="s">
        <v>183</v>
      </c>
      <c r="O1300" s="75">
        <v>2009</v>
      </c>
    </row>
    <row r="1301" spans="1:15" ht="25.5">
      <c r="A1301" s="76">
        <v>41292</v>
      </c>
      <c r="C1301" s="75" t="s">
        <v>589</v>
      </c>
      <c r="D1301" s="78" t="s">
        <v>590</v>
      </c>
      <c r="E1301" s="79" t="s">
        <v>168</v>
      </c>
      <c r="F1301" s="75" t="s">
        <v>169</v>
      </c>
      <c r="J1301" s="75" t="s">
        <v>172</v>
      </c>
      <c r="K1301" s="75" t="s">
        <v>170</v>
      </c>
      <c r="L1301" s="75" t="s">
        <v>171</v>
      </c>
      <c r="M1301" s="75" t="s">
        <v>183</v>
      </c>
      <c r="O1301" s="75">
        <v>2009</v>
      </c>
    </row>
    <row r="1302" spans="1:15" ht="25.5">
      <c r="A1302" s="76">
        <v>37769</v>
      </c>
      <c r="C1302" s="75" t="s">
        <v>589</v>
      </c>
      <c r="D1302" s="78" t="s">
        <v>590</v>
      </c>
      <c r="E1302" s="79" t="s">
        <v>168</v>
      </c>
      <c r="H1302" s="75" t="s">
        <v>169</v>
      </c>
      <c r="J1302" s="75" t="s">
        <v>172</v>
      </c>
      <c r="K1302" s="75" t="s">
        <v>170</v>
      </c>
      <c r="L1302" s="75" t="s">
        <v>171</v>
      </c>
      <c r="M1302" s="92"/>
      <c r="O1302" s="75">
        <v>2005</v>
      </c>
    </row>
    <row r="1303" spans="1:15" ht="25.5">
      <c r="A1303" s="76">
        <v>44946</v>
      </c>
      <c r="C1303" s="75" t="s">
        <v>589</v>
      </c>
      <c r="D1303" s="78" t="s">
        <v>743</v>
      </c>
      <c r="E1303" s="79" t="s">
        <v>168</v>
      </c>
      <c r="G1303" s="75" t="s">
        <v>169</v>
      </c>
      <c r="I1303" s="75" t="s">
        <v>752</v>
      </c>
      <c r="J1303" s="75" t="s">
        <v>171</v>
      </c>
      <c r="K1303" s="75" t="s">
        <v>170</v>
      </c>
      <c r="L1303" s="75" t="s">
        <v>171</v>
      </c>
      <c r="M1303" s="92"/>
      <c r="O1303" s="75">
        <v>2005</v>
      </c>
    </row>
    <row r="1304" spans="1:15" ht="25.5">
      <c r="A1304" s="76">
        <v>44946</v>
      </c>
      <c r="C1304" s="75" t="s">
        <v>589</v>
      </c>
      <c r="D1304" s="78" t="s">
        <v>745</v>
      </c>
      <c r="E1304" s="79" t="s">
        <v>168</v>
      </c>
      <c r="G1304" s="75" t="s">
        <v>169</v>
      </c>
      <c r="I1304" s="75" t="s">
        <v>752</v>
      </c>
      <c r="J1304" s="75" t="s">
        <v>171</v>
      </c>
      <c r="K1304" s="75" t="s">
        <v>170</v>
      </c>
      <c r="L1304" s="75" t="s">
        <v>171</v>
      </c>
      <c r="M1304" s="92"/>
      <c r="O1304" s="75">
        <v>2005</v>
      </c>
    </row>
    <row r="1305" spans="1:15" ht="25.5">
      <c r="A1305" s="76">
        <v>44946</v>
      </c>
      <c r="C1305" s="75" t="s">
        <v>589</v>
      </c>
      <c r="D1305" s="78" t="s">
        <v>753</v>
      </c>
      <c r="E1305" s="79" t="s">
        <v>168</v>
      </c>
      <c r="G1305" s="75" t="s">
        <v>169</v>
      </c>
      <c r="I1305" s="75" t="s">
        <v>752</v>
      </c>
      <c r="J1305" s="75" t="s">
        <v>171</v>
      </c>
      <c r="K1305" s="75" t="s">
        <v>170</v>
      </c>
      <c r="L1305" s="75" t="s">
        <v>171</v>
      </c>
      <c r="M1305" s="92"/>
      <c r="O1305" s="75">
        <v>2005</v>
      </c>
    </row>
    <row r="1306" spans="1:15" ht="25.5">
      <c r="A1306" s="76">
        <v>44946</v>
      </c>
      <c r="C1306" s="75" t="s">
        <v>589</v>
      </c>
      <c r="D1306" s="78" t="s">
        <v>748</v>
      </c>
      <c r="E1306" s="79" t="s">
        <v>168</v>
      </c>
      <c r="G1306" s="75" t="s">
        <v>169</v>
      </c>
      <c r="I1306" s="75" t="s">
        <v>752</v>
      </c>
      <c r="J1306" s="75" t="s">
        <v>171</v>
      </c>
      <c r="K1306" s="75" t="s">
        <v>170</v>
      </c>
      <c r="L1306" s="75" t="s">
        <v>171</v>
      </c>
      <c r="M1306" s="92"/>
      <c r="O1306" s="75">
        <v>2005</v>
      </c>
    </row>
    <row r="1307" spans="1:15" ht="25.5">
      <c r="A1307" s="76">
        <v>44946</v>
      </c>
      <c r="C1307" s="75" t="s">
        <v>589</v>
      </c>
      <c r="D1307" s="78" t="s">
        <v>590</v>
      </c>
      <c r="E1307" s="79" t="s">
        <v>168</v>
      </c>
      <c r="G1307" s="75" t="s">
        <v>169</v>
      </c>
      <c r="I1307" s="75" t="s">
        <v>752</v>
      </c>
      <c r="J1307" s="75" t="s">
        <v>171</v>
      </c>
      <c r="K1307" s="75" t="s">
        <v>170</v>
      </c>
      <c r="L1307" s="75" t="s">
        <v>171</v>
      </c>
      <c r="M1307" s="92"/>
      <c r="O1307" s="75">
        <v>2005</v>
      </c>
    </row>
    <row r="1308" spans="1:15" ht="38.25">
      <c r="A1308" s="76">
        <v>44946</v>
      </c>
      <c r="C1308" s="75" t="s">
        <v>589</v>
      </c>
      <c r="D1308" s="78" t="s">
        <v>747</v>
      </c>
      <c r="E1308" s="79" t="s">
        <v>168</v>
      </c>
      <c r="G1308" s="75" t="s">
        <v>169</v>
      </c>
      <c r="I1308" s="75" t="s">
        <v>752</v>
      </c>
      <c r="J1308" s="75" t="s">
        <v>171</v>
      </c>
      <c r="K1308" s="75" t="s">
        <v>170</v>
      </c>
      <c r="L1308" s="75" t="s">
        <v>171</v>
      </c>
      <c r="M1308" s="92"/>
      <c r="O1308" s="75">
        <v>2005</v>
      </c>
    </row>
    <row r="1309" spans="1:15" ht="25.5">
      <c r="A1309" s="76">
        <v>44946</v>
      </c>
      <c r="C1309" s="75" t="s">
        <v>589</v>
      </c>
      <c r="D1309" s="78" t="s">
        <v>746</v>
      </c>
      <c r="E1309" s="79" t="s">
        <v>168</v>
      </c>
      <c r="G1309" s="75" t="s">
        <v>169</v>
      </c>
      <c r="I1309" s="75" t="s">
        <v>752</v>
      </c>
      <c r="J1309" s="75" t="s">
        <v>171</v>
      </c>
      <c r="K1309" s="75" t="s">
        <v>170</v>
      </c>
      <c r="L1309" s="75" t="s">
        <v>171</v>
      </c>
      <c r="M1309" s="92"/>
      <c r="O1309" s="75">
        <v>2005</v>
      </c>
    </row>
    <row r="1310" spans="1:15" ht="25.5">
      <c r="A1310" s="76">
        <v>41292</v>
      </c>
      <c r="C1310" s="75" t="s">
        <v>589</v>
      </c>
      <c r="D1310" s="78" t="s">
        <v>740</v>
      </c>
      <c r="E1310" s="79" t="s">
        <v>46</v>
      </c>
      <c r="G1310" s="75" t="s">
        <v>169</v>
      </c>
      <c r="J1310" s="75" t="s">
        <v>172</v>
      </c>
      <c r="K1310" s="79" t="s">
        <v>172</v>
      </c>
      <c r="L1310" s="75" t="s">
        <v>171</v>
      </c>
      <c r="M1310" s="75" t="s">
        <v>183</v>
      </c>
      <c r="O1310" s="75">
        <v>2005</v>
      </c>
    </row>
    <row r="1311" spans="1:15" ht="25.5">
      <c r="A1311" s="76">
        <v>41292</v>
      </c>
      <c r="C1311" s="75" t="s">
        <v>589</v>
      </c>
      <c r="D1311" s="78" t="s">
        <v>740</v>
      </c>
      <c r="E1311" s="79" t="s">
        <v>46</v>
      </c>
      <c r="F1311" s="75" t="s">
        <v>169</v>
      </c>
      <c r="J1311" s="75" t="s">
        <v>172</v>
      </c>
      <c r="K1311" s="79" t="s">
        <v>172</v>
      </c>
      <c r="L1311" s="75" t="s">
        <v>171</v>
      </c>
      <c r="M1311" s="75" t="s">
        <v>183</v>
      </c>
      <c r="O1311" s="75">
        <v>2005</v>
      </c>
    </row>
    <row r="1312" spans="1:15" ht="25.5">
      <c r="A1312" s="76">
        <v>37769</v>
      </c>
      <c r="C1312" s="75" t="s">
        <v>589</v>
      </c>
      <c r="D1312" s="78" t="s">
        <v>740</v>
      </c>
      <c r="E1312" s="79" t="s">
        <v>46</v>
      </c>
      <c r="H1312" s="75" t="s">
        <v>169</v>
      </c>
      <c r="J1312" s="75" t="s">
        <v>172</v>
      </c>
      <c r="K1312" s="79" t="s">
        <v>172</v>
      </c>
      <c r="L1312" s="92" t="s">
        <v>171</v>
      </c>
      <c r="O1312" s="75">
        <v>2009</v>
      </c>
    </row>
    <row r="1313" spans="1:16" ht="25.5">
      <c r="A1313" s="76">
        <v>35236</v>
      </c>
      <c r="C1313" s="75" t="s">
        <v>589</v>
      </c>
      <c r="D1313" s="78" t="s">
        <v>590</v>
      </c>
      <c r="E1313" s="79" t="s">
        <v>362</v>
      </c>
      <c r="H1313" s="75" t="s">
        <v>169</v>
      </c>
      <c r="J1313" s="75" t="s">
        <v>365</v>
      </c>
      <c r="K1313" s="75" t="s">
        <v>364</v>
      </c>
      <c r="L1313" s="75" t="s">
        <v>365</v>
      </c>
      <c r="O1313" s="75">
        <v>2009</v>
      </c>
    </row>
    <row r="1314" spans="1:16" ht="25.5">
      <c r="A1314" s="76">
        <v>41050</v>
      </c>
      <c r="C1314" s="75" t="s">
        <v>589</v>
      </c>
      <c r="D1314" s="78" t="s">
        <v>740</v>
      </c>
      <c r="E1314" s="79" t="s">
        <v>175</v>
      </c>
      <c r="G1314" s="75" t="s">
        <v>169</v>
      </c>
      <c r="J1314" s="75" t="s">
        <v>176</v>
      </c>
      <c r="K1314" s="75" t="s">
        <v>177</v>
      </c>
      <c r="L1314" s="75" t="s">
        <v>176</v>
      </c>
      <c r="O1314" s="75">
        <v>2009</v>
      </c>
    </row>
    <row r="1315" spans="1:16" ht="25.5">
      <c r="A1315" s="76">
        <v>30525</v>
      </c>
      <c r="C1315" s="75" t="s">
        <v>589</v>
      </c>
      <c r="D1315" s="78" t="s">
        <v>754</v>
      </c>
      <c r="E1315" s="79" t="s">
        <v>175</v>
      </c>
      <c r="G1315" s="75" t="s">
        <v>169</v>
      </c>
      <c r="J1315" s="75" t="s">
        <v>176</v>
      </c>
      <c r="K1315" s="75" t="s">
        <v>177</v>
      </c>
      <c r="L1315" s="75" t="s">
        <v>176</v>
      </c>
      <c r="P1315" s="75"/>
    </row>
    <row r="1316" spans="1:16" ht="25.5">
      <c r="A1316" s="76">
        <v>43028</v>
      </c>
      <c r="C1316" s="75" t="s">
        <v>589</v>
      </c>
      <c r="D1316" s="78" t="s">
        <v>748</v>
      </c>
      <c r="E1316" s="79" t="s">
        <v>175</v>
      </c>
      <c r="F1316" s="75" t="s">
        <v>169</v>
      </c>
      <c r="G1316" s="75" t="s">
        <v>169</v>
      </c>
      <c r="H1316" s="75" t="s">
        <v>169</v>
      </c>
      <c r="J1316" s="75" t="s">
        <v>755</v>
      </c>
      <c r="K1316" s="75" t="s">
        <v>177</v>
      </c>
      <c r="L1316" s="75" t="s">
        <v>176</v>
      </c>
      <c r="P1316" s="75"/>
    </row>
    <row r="1317" spans="1:16" ht="25.5">
      <c r="A1317" s="76">
        <v>41050</v>
      </c>
      <c r="C1317" s="75" t="s">
        <v>589</v>
      </c>
      <c r="D1317" s="78" t="s">
        <v>740</v>
      </c>
      <c r="E1317" s="79" t="s">
        <v>51</v>
      </c>
      <c r="G1317" s="75" t="s">
        <v>169</v>
      </c>
      <c r="J1317" s="75" t="s">
        <v>719</v>
      </c>
      <c r="K1317" s="75" t="s">
        <v>719</v>
      </c>
      <c r="L1317" s="75" t="s">
        <v>176</v>
      </c>
    </row>
    <row r="1318" spans="1:16" ht="26.25">
      <c r="A1318" s="76">
        <v>41292</v>
      </c>
      <c r="C1318" s="75" t="s">
        <v>589</v>
      </c>
      <c r="D1318" s="78" t="s">
        <v>740</v>
      </c>
      <c r="E1318" s="79" t="s">
        <v>55</v>
      </c>
      <c r="H1318" s="75" t="s">
        <v>169</v>
      </c>
      <c r="J1318" s="75" t="s">
        <v>756</v>
      </c>
      <c r="K1318" s="75" t="s">
        <v>181</v>
      </c>
      <c r="L1318" s="75" t="s">
        <v>182</v>
      </c>
      <c r="M1318" s="75" t="s">
        <v>183</v>
      </c>
      <c r="P1318" s="95"/>
    </row>
    <row r="1319" spans="1:16" ht="25.5">
      <c r="A1319" s="76">
        <v>41292</v>
      </c>
      <c r="C1319" s="75" t="s">
        <v>589</v>
      </c>
      <c r="D1319" s="78" t="s">
        <v>740</v>
      </c>
      <c r="E1319" s="79" t="s">
        <v>55</v>
      </c>
      <c r="F1319" s="75" t="s">
        <v>169</v>
      </c>
      <c r="J1319" s="75" t="s">
        <v>756</v>
      </c>
      <c r="K1319" s="75" t="s">
        <v>181</v>
      </c>
      <c r="L1319" s="75" t="s">
        <v>182</v>
      </c>
      <c r="M1319" s="75" t="s">
        <v>183</v>
      </c>
    </row>
    <row r="1320" spans="1:16" ht="25.5">
      <c r="A1320" s="76">
        <v>40774</v>
      </c>
      <c r="C1320" s="75" t="s">
        <v>589</v>
      </c>
      <c r="D1320" s="78" t="s">
        <v>740</v>
      </c>
      <c r="E1320" s="79" t="s">
        <v>55</v>
      </c>
      <c r="H1320" s="75" t="s">
        <v>169</v>
      </c>
      <c r="J1320" s="75" t="s">
        <v>756</v>
      </c>
      <c r="K1320" s="75" t="s">
        <v>181</v>
      </c>
      <c r="L1320" s="75" t="s">
        <v>182</v>
      </c>
      <c r="M1320" s="92"/>
      <c r="O1320" s="75">
        <v>2008</v>
      </c>
    </row>
    <row r="1321" spans="1:16" ht="25.5">
      <c r="A1321" s="76" t="s">
        <v>757</v>
      </c>
      <c r="B1321" s="77" t="s">
        <v>758</v>
      </c>
      <c r="C1321" s="75" t="s">
        <v>589</v>
      </c>
      <c r="D1321" s="78" t="s">
        <v>740</v>
      </c>
      <c r="E1321" s="79" t="s">
        <v>759</v>
      </c>
      <c r="F1321" s="75" t="s">
        <v>760</v>
      </c>
      <c r="J1321" s="75" t="s">
        <v>761</v>
      </c>
      <c r="K1321" s="75" t="s">
        <v>181</v>
      </c>
      <c r="L1321" s="75" t="s">
        <v>182</v>
      </c>
      <c r="M1321" s="75" t="s">
        <v>183</v>
      </c>
    </row>
    <row r="1322" spans="1:16" ht="25.5">
      <c r="A1322" s="76" t="s">
        <v>757</v>
      </c>
      <c r="B1322" s="77" t="s">
        <v>758</v>
      </c>
      <c r="C1322" s="75" t="s">
        <v>589</v>
      </c>
      <c r="D1322" s="78" t="s">
        <v>740</v>
      </c>
      <c r="E1322" s="79" t="s">
        <v>759</v>
      </c>
      <c r="G1322" s="75" t="s">
        <v>169</v>
      </c>
      <c r="J1322" s="75" t="s">
        <v>761</v>
      </c>
      <c r="K1322" s="75" t="s">
        <v>181</v>
      </c>
      <c r="L1322" s="75" t="s">
        <v>182</v>
      </c>
      <c r="M1322" s="75" t="s">
        <v>183</v>
      </c>
      <c r="O1322" s="75">
        <v>2009</v>
      </c>
    </row>
    <row r="1323" spans="1:16" ht="25.5">
      <c r="A1323" s="76" t="s">
        <v>757</v>
      </c>
      <c r="B1323" s="77" t="s">
        <v>758</v>
      </c>
      <c r="C1323" s="75" t="s">
        <v>589</v>
      </c>
      <c r="D1323" s="78" t="s">
        <v>740</v>
      </c>
      <c r="E1323" s="79" t="s">
        <v>759</v>
      </c>
      <c r="H1323" s="75" t="s">
        <v>169</v>
      </c>
      <c r="J1323" s="75" t="s">
        <v>761</v>
      </c>
      <c r="K1323" s="75" t="s">
        <v>181</v>
      </c>
      <c r="L1323" s="75" t="s">
        <v>186</v>
      </c>
      <c r="M1323" s="75" t="s">
        <v>183</v>
      </c>
      <c r="O1323" s="75">
        <v>2009</v>
      </c>
    </row>
    <row r="1324" spans="1:16" ht="25.5">
      <c r="A1324" s="76" t="s">
        <v>762</v>
      </c>
      <c r="C1324" s="75" t="s">
        <v>589</v>
      </c>
      <c r="D1324" s="78" t="s">
        <v>748</v>
      </c>
      <c r="E1324" s="79" t="s">
        <v>184</v>
      </c>
      <c r="I1324" s="75" t="s">
        <v>275</v>
      </c>
      <c r="J1324" s="75" t="s">
        <v>185</v>
      </c>
      <c r="K1324" s="75" t="s">
        <v>186</v>
      </c>
      <c r="L1324" s="75" t="s">
        <v>186</v>
      </c>
      <c r="O1324" s="75">
        <v>2009</v>
      </c>
    </row>
    <row r="1325" spans="1:16" ht="25.5">
      <c r="A1325" s="76">
        <v>41292</v>
      </c>
      <c r="C1325" s="75" t="s">
        <v>589</v>
      </c>
      <c r="D1325" s="78" t="s">
        <v>748</v>
      </c>
      <c r="E1325" s="79" t="s">
        <v>184</v>
      </c>
      <c r="F1325" s="75" t="s">
        <v>169</v>
      </c>
      <c r="J1325" s="75" t="s">
        <v>185</v>
      </c>
      <c r="K1325" s="75" t="s">
        <v>186</v>
      </c>
      <c r="L1325" s="75" t="s">
        <v>186</v>
      </c>
      <c r="M1325" s="75" t="s">
        <v>183</v>
      </c>
      <c r="O1325" s="75">
        <v>2009</v>
      </c>
    </row>
    <row r="1326" spans="1:16" ht="26.25">
      <c r="A1326" s="76">
        <v>41050</v>
      </c>
      <c r="C1326" s="75" t="s">
        <v>589</v>
      </c>
      <c r="D1326" s="78" t="s">
        <v>748</v>
      </c>
      <c r="E1326" s="79" t="s">
        <v>184</v>
      </c>
      <c r="G1326" s="75" t="s">
        <v>169</v>
      </c>
      <c r="J1326" s="75" t="s">
        <v>185</v>
      </c>
      <c r="K1326" s="75" t="s">
        <v>186</v>
      </c>
      <c r="L1326" s="75" t="s">
        <v>186</v>
      </c>
      <c r="O1326" s="75" t="s">
        <v>255</v>
      </c>
      <c r="P1326" s="95"/>
    </row>
    <row r="1327" spans="1:16" ht="25.5">
      <c r="A1327" s="76">
        <v>41292</v>
      </c>
      <c r="C1327" s="75" t="s">
        <v>589</v>
      </c>
      <c r="D1327" s="78" t="s">
        <v>763</v>
      </c>
      <c r="E1327" s="79" t="s">
        <v>191</v>
      </c>
      <c r="G1327" s="75" t="s">
        <v>169</v>
      </c>
      <c r="J1327" s="75" t="s">
        <v>192</v>
      </c>
      <c r="K1327" s="75" t="s">
        <v>192</v>
      </c>
      <c r="L1327" s="75" t="s">
        <v>193</v>
      </c>
      <c r="M1327" s="75" t="s">
        <v>183</v>
      </c>
      <c r="O1327" s="75" t="s">
        <v>255</v>
      </c>
      <c r="P1327" s="127"/>
    </row>
    <row r="1328" spans="1:16" ht="25.5">
      <c r="A1328" s="76">
        <v>41292</v>
      </c>
      <c r="C1328" s="75" t="s">
        <v>589</v>
      </c>
      <c r="D1328" s="78" t="s">
        <v>763</v>
      </c>
      <c r="E1328" s="79" t="s">
        <v>191</v>
      </c>
      <c r="F1328" s="75" t="s">
        <v>169</v>
      </c>
      <c r="J1328" s="75" t="s">
        <v>192</v>
      </c>
      <c r="K1328" s="75" t="s">
        <v>192</v>
      </c>
      <c r="L1328" s="75" t="s">
        <v>193</v>
      </c>
      <c r="M1328" s="75" t="s">
        <v>183</v>
      </c>
      <c r="O1328" s="75" t="s">
        <v>255</v>
      </c>
    </row>
    <row r="1329" spans="1:16" ht="25.5">
      <c r="A1329" s="76">
        <v>24077</v>
      </c>
      <c r="C1329" s="75" t="s">
        <v>589</v>
      </c>
      <c r="D1329" s="78" t="s">
        <v>763</v>
      </c>
      <c r="E1329" s="79" t="s">
        <v>191</v>
      </c>
      <c r="H1329" s="75" t="s">
        <v>169</v>
      </c>
      <c r="J1329" s="75" t="s">
        <v>192</v>
      </c>
      <c r="K1329" s="75" t="s">
        <v>192</v>
      </c>
      <c r="L1329" s="75" t="s">
        <v>193</v>
      </c>
      <c r="M1329" s="92"/>
      <c r="O1329" s="75">
        <v>2008</v>
      </c>
    </row>
    <row r="1330" spans="1:16" ht="25.5">
      <c r="A1330" s="76"/>
      <c r="C1330" s="75" t="s">
        <v>589</v>
      </c>
      <c r="D1330" s="78" t="s">
        <v>763</v>
      </c>
      <c r="E1330" s="79" t="s">
        <v>462</v>
      </c>
      <c r="H1330" s="75" t="s">
        <v>169</v>
      </c>
      <c r="J1330" s="75" t="s">
        <v>464</v>
      </c>
      <c r="K1330" s="75" t="s">
        <v>464</v>
      </c>
      <c r="L1330" s="75" t="s">
        <v>193</v>
      </c>
      <c r="M1330" s="92"/>
      <c r="O1330" s="75">
        <v>2008</v>
      </c>
    </row>
    <row r="1331" spans="1:16" ht="25.5">
      <c r="A1331" s="76">
        <v>41292</v>
      </c>
      <c r="C1331" s="75" t="s">
        <v>589</v>
      </c>
      <c r="D1331" s="78" t="s">
        <v>763</v>
      </c>
      <c r="E1331" s="79" t="s">
        <v>67</v>
      </c>
      <c r="G1331" s="75" t="s">
        <v>169</v>
      </c>
      <c r="J1331" s="75" t="s">
        <v>764</v>
      </c>
      <c r="K1331" s="75" t="s">
        <v>765</v>
      </c>
      <c r="L1331" s="75" t="s">
        <v>208</v>
      </c>
      <c r="M1331" s="75" t="s">
        <v>183</v>
      </c>
      <c r="O1331" s="75">
        <v>2008</v>
      </c>
    </row>
    <row r="1332" spans="1:16" ht="25.5">
      <c r="A1332" s="76">
        <v>41292</v>
      </c>
      <c r="C1332" s="75" t="s">
        <v>589</v>
      </c>
      <c r="D1332" s="78" t="s">
        <v>763</v>
      </c>
      <c r="E1332" s="79" t="s">
        <v>67</v>
      </c>
      <c r="F1332" s="75" t="s">
        <v>169</v>
      </c>
      <c r="J1332" s="75" t="s">
        <v>764</v>
      </c>
      <c r="K1332" s="75" t="s">
        <v>765</v>
      </c>
      <c r="L1332" s="75" t="s">
        <v>208</v>
      </c>
      <c r="M1332" s="75" t="s">
        <v>183</v>
      </c>
      <c r="O1332" s="75">
        <v>2007</v>
      </c>
    </row>
    <row r="1333" spans="1:16" ht="25.5">
      <c r="A1333" s="76">
        <v>40330</v>
      </c>
      <c r="C1333" s="75" t="s">
        <v>589</v>
      </c>
      <c r="D1333" s="78" t="s">
        <v>763</v>
      </c>
      <c r="E1333" s="79" t="s">
        <v>67</v>
      </c>
      <c r="H1333" s="75" t="s">
        <v>169</v>
      </c>
      <c r="J1333" s="75" t="s">
        <v>764</v>
      </c>
      <c r="K1333" s="75" t="s">
        <v>765</v>
      </c>
      <c r="L1333" s="75" t="s">
        <v>208</v>
      </c>
      <c r="M1333" s="92"/>
      <c r="O1333" s="75">
        <v>2007</v>
      </c>
    </row>
    <row r="1334" spans="1:16" ht="25.5">
      <c r="A1334" s="76">
        <v>43238</v>
      </c>
      <c r="C1334" s="75" t="s">
        <v>589</v>
      </c>
      <c r="D1334" s="78" t="s">
        <v>763</v>
      </c>
      <c r="E1334" s="79" t="s">
        <v>68</v>
      </c>
      <c r="F1334" s="75" t="s">
        <v>169</v>
      </c>
      <c r="G1334" s="75" t="s">
        <v>169</v>
      </c>
      <c r="H1334" s="75" t="s">
        <v>169</v>
      </c>
      <c r="J1334" s="75" t="s">
        <v>766</v>
      </c>
      <c r="K1334" s="75"/>
      <c r="L1334" s="75"/>
      <c r="M1334" s="75" t="s">
        <v>183</v>
      </c>
    </row>
    <row r="1335" spans="1:16" ht="25.5">
      <c r="A1335" s="76">
        <v>41292</v>
      </c>
      <c r="C1335" s="75" t="s">
        <v>589</v>
      </c>
      <c r="D1335" s="78" t="s">
        <v>763</v>
      </c>
      <c r="E1335" s="79" t="s">
        <v>71</v>
      </c>
      <c r="G1335" s="75" t="s">
        <v>169</v>
      </c>
      <c r="J1335" s="75" t="s">
        <v>767</v>
      </c>
      <c r="K1335" s="75" t="s">
        <v>768</v>
      </c>
      <c r="L1335" s="75" t="s">
        <v>769</v>
      </c>
      <c r="M1335" s="75" t="s">
        <v>183</v>
      </c>
      <c r="O1335" s="75">
        <v>2007</v>
      </c>
    </row>
    <row r="1336" spans="1:16" ht="25.5">
      <c r="A1336" s="76">
        <v>41292</v>
      </c>
      <c r="C1336" s="75" t="s">
        <v>589</v>
      </c>
      <c r="D1336" s="78" t="s">
        <v>763</v>
      </c>
      <c r="E1336" s="79" t="s">
        <v>71</v>
      </c>
      <c r="F1336" s="75" t="s">
        <v>169</v>
      </c>
      <c r="J1336" s="75" t="s">
        <v>767</v>
      </c>
      <c r="K1336" s="75" t="s">
        <v>768</v>
      </c>
      <c r="L1336" s="75" t="s">
        <v>769</v>
      </c>
      <c r="M1336" s="75" t="s">
        <v>183</v>
      </c>
      <c r="O1336" s="75">
        <v>2006</v>
      </c>
    </row>
    <row r="1337" spans="1:16" ht="25.5">
      <c r="A1337" s="76">
        <v>38856</v>
      </c>
      <c r="C1337" s="75" t="s">
        <v>589</v>
      </c>
      <c r="D1337" s="78" t="s">
        <v>763</v>
      </c>
      <c r="E1337" s="79" t="s">
        <v>71</v>
      </c>
      <c r="H1337" s="75" t="s">
        <v>169</v>
      </c>
      <c r="J1337" s="75" t="s">
        <v>767</v>
      </c>
      <c r="K1337" s="75" t="s">
        <v>768</v>
      </c>
      <c r="L1337" s="75" t="s">
        <v>769</v>
      </c>
      <c r="M1337" s="92"/>
      <c r="O1337" s="75">
        <v>2006</v>
      </c>
    </row>
    <row r="1338" spans="1:16" ht="25.5">
      <c r="A1338" s="76">
        <v>41292</v>
      </c>
      <c r="C1338" s="75" t="s">
        <v>589</v>
      </c>
      <c r="D1338" s="78" t="s">
        <v>740</v>
      </c>
      <c r="E1338" s="79" t="s">
        <v>369</v>
      </c>
      <c r="G1338" s="75" t="s">
        <v>169</v>
      </c>
      <c r="J1338" s="75" t="s">
        <v>629</v>
      </c>
      <c r="K1338" s="79" t="s">
        <v>370</v>
      </c>
      <c r="L1338" s="75" t="s">
        <v>370</v>
      </c>
      <c r="M1338" s="75" t="s">
        <v>183</v>
      </c>
      <c r="O1338" s="75">
        <v>2006</v>
      </c>
    </row>
    <row r="1339" spans="1:16" ht="25.5">
      <c r="A1339" s="76">
        <v>41292</v>
      </c>
      <c r="C1339" s="75" t="s">
        <v>589</v>
      </c>
      <c r="D1339" s="78" t="s">
        <v>740</v>
      </c>
      <c r="E1339" s="79" t="s">
        <v>369</v>
      </c>
      <c r="F1339" s="75" t="s">
        <v>169</v>
      </c>
      <c r="J1339" s="75" t="s">
        <v>629</v>
      </c>
      <c r="K1339" s="79" t="s">
        <v>370</v>
      </c>
      <c r="L1339" s="75" t="s">
        <v>370</v>
      </c>
      <c r="M1339" s="75" t="s">
        <v>183</v>
      </c>
      <c r="O1339" s="75">
        <v>2006</v>
      </c>
    </row>
    <row r="1340" spans="1:16" ht="25.5">
      <c r="A1340" s="76">
        <v>36665</v>
      </c>
      <c r="C1340" s="75" t="s">
        <v>589</v>
      </c>
      <c r="D1340" s="78" t="s">
        <v>740</v>
      </c>
      <c r="E1340" s="79" t="s">
        <v>369</v>
      </c>
      <c r="H1340" s="75" t="s">
        <v>169</v>
      </c>
      <c r="J1340" s="75" t="s">
        <v>629</v>
      </c>
      <c r="K1340" s="79" t="s">
        <v>370</v>
      </c>
      <c r="L1340" s="75" t="s">
        <v>370</v>
      </c>
      <c r="M1340" s="92"/>
      <c r="O1340" s="75">
        <v>2006</v>
      </c>
    </row>
    <row r="1341" spans="1:16" ht="25.5">
      <c r="A1341" s="76">
        <v>41292</v>
      </c>
      <c r="C1341" s="75" t="s">
        <v>589</v>
      </c>
      <c r="D1341" s="78" t="s">
        <v>763</v>
      </c>
      <c r="E1341" s="79" t="s">
        <v>80</v>
      </c>
      <c r="G1341" s="75" t="s">
        <v>169</v>
      </c>
      <c r="J1341" s="75" t="s">
        <v>200</v>
      </c>
      <c r="K1341" s="75" t="s">
        <v>201</v>
      </c>
      <c r="L1341" s="75" t="s">
        <v>190</v>
      </c>
      <c r="M1341" s="75" t="s">
        <v>183</v>
      </c>
      <c r="O1341" s="75">
        <v>2006</v>
      </c>
      <c r="P1341" s="75"/>
    </row>
    <row r="1342" spans="1:16" ht="25.5">
      <c r="A1342" s="76">
        <v>41292</v>
      </c>
      <c r="C1342" s="75" t="s">
        <v>589</v>
      </c>
      <c r="D1342" s="78" t="s">
        <v>763</v>
      </c>
      <c r="E1342" s="79" t="s">
        <v>80</v>
      </c>
      <c r="F1342" s="75" t="s">
        <v>169</v>
      </c>
      <c r="J1342" s="75" t="s">
        <v>200</v>
      </c>
      <c r="K1342" s="75" t="s">
        <v>201</v>
      </c>
      <c r="L1342" s="75" t="s">
        <v>190</v>
      </c>
      <c r="M1342" s="75" t="s">
        <v>183</v>
      </c>
      <c r="O1342" s="75" t="s">
        <v>255</v>
      </c>
    </row>
    <row r="1343" spans="1:16" ht="25.5">
      <c r="A1343" s="76">
        <v>23712</v>
      </c>
      <c r="C1343" s="75" t="s">
        <v>589</v>
      </c>
      <c r="D1343" s="78" t="s">
        <v>763</v>
      </c>
      <c r="E1343" s="79" t="s">
        <v>80</v>
      </c>
      <c r="H1343" s="75" t="s">
        <v>169</v>
      </c>
      <c r="J1343" s="75" t="s">
        <v>200</v>
      </c>
      <c r="K1343" s="75" t="s">
        <v>201</v>
      </c>
      <c r="L1343" s="75" t="s">
        <v>190</v>
      </c>
      <c r="O1343" s="75" t="s">
        <v>255</v>
      </c>
    </row>
    <row r="1344" spans="1:16" ht="25.5">
      <c r="A1344" s="76">
        <v>41292</v>
      </c>
      <c r="C1344" s="75" t="s">
        <v>589</v>
      </c>
      <c r="D1344" s="78" t="s">
        <v>740</v>
      </c>
      <c r="E1344" s="79" t="s">
        <v>80</v>
      </c>
      <c r="G1344" s="75" t="s">
        <v>169</v>
      </c>
      <c r="J1344" s="75" t="s">
        <v>200</v>
      </c>
      <c r="K1344" s="75" t="s">
        <v>201</v>
      </c>
      <c r="L1344" s="75" t="s">
        <v>190</v>
      </c>
      <c r="M1344" s="75" t="s">
        <v>183</v>
      </c>
      <c r="O1344" s="75" t="s">
        <v>255</v>
      </c>
    </row>
    <row r="1345" spans="1:15" ht="25.5">
      <c r="A1345" s="76">
        <v>41292</v>
      </c>
      <c r="C1345" s="75" t="s">
        <v>589</v>
      </c>
      <c r="D1345" s="78" t="s">
        <v>740</v>
      </c>
      <c r="E1345" s="79" t="s">
        <v>80</v>
      </c>
      <c r="F1345" s="75" t="s">
        <v>169</v>
      </c>
      <c r="J1345" s="75" t="s">
        <v>200</v>
      </c>
      <c r="K1345" s="75" t="s">
        <v>201</v>
      </c>
      <c r="L1345" s="75" t="s">
        <v>190</v>
      </c>
      <c r="M1345" s="75" t="s">
        <v>183</v>
      </c>
      <c r="O1345" s="75">
        <v>2009</v>
      </c>
    </row>
    <row r="1346" spans="1:15" ht="25.5">
      <c r="A1346" s="76">
        <v>23712</v>
      </c>
      <c r="C1346" s="75" t="s">
        <v>589</v>
      </c>
      <c r="D1346" s="78" t="s">
        <v>740</v>
      </c>
      <c r="E1346" s="79" t="s">
        <v>80</v>
      </c>
      <c r="H1346" s="75" t="s">
        <v>169</v>
      </c>
      <c r="J1346" s="75" t="s">
        <v>200</v>
      </c>
      <c r="K1346" s="75" t="s">
        <v>201</v>
      </c>
      <c r="L1346" s="75" t="s">
        <v>190</v>
      </c>
      <c r="O1346" s="75">
        <v>2009</v>
      </c>
    </row>
    <row r="1347" spans="1:15" ht="38.25">
      <c r="A1347" s="76">
        <v>41292</v>
      </c>
      <c r="C1347" s="75" t="s">
        <v>589</v>
      </c>
      <c r="D1347" s="78" t="s">
        <v>740</v>
      </c>
      <c r="E1347" s="79" t="s">
        <v>470</v>
      </c>
      <c r="G1347" s="75" t="s">
        <v>169</v>
      </c>
      <c r="J1347" s="75" t="s">
        <v>472</v>
      </c>
      <c r="K1347" s="75" t="s">
        <v>472</v>
      </c>
      <c r="L1347" s="75" t="s">
        <v>473</v>
      </c>
      <c r="M1347" s="75" t="s">
        <v>183</v>
      </c>
      <c r="O1347" s="75">
        <v>2009</v>
      </c>
    </row>
    <row r="1348" spans="1:15" ht="38.25">
      <c r="A1348" s="76">
        <v>41292</v>
      </c>
      <c r="C1348" s="75" t="s">
        <v>589</v>
      </c>
      <c r="D1348" s="78" t="s">
        <v>740</v>
      </c>
      <c r="E1348" s="79" t="s">
        <v>470</v>
      </c>
      <c r="F1348" s="75" t="s">
        <v>169</v>
      </c>
      <c r="J1348" s="75" t="s">
        <v>472</v>
      </c>
      <c r="K1348" s="75" t="s">
        <v>472</v>
      </c>
      <c r="L1348" s="75" t="s">
        <v>473</v>
      </c>
      <c r="M1348" s="75" t="s">
        <v>183</v>
      </c>
      <c r="O1348" s="75">
        <v>2009</v>
      </c>
    </row>
    <row r="1349" spans="1:15" ht="38.25">
      <c r="A1349" s="76">
        <v>35965</v>
      </c>
      <c r="C1349" s="75" t="s">
        <v>589</v>
      </c>
      <c r="D1349" s="78" t="s">
        <v>740</v>
      </c>
      <c r="E1349" s="79" t="s">
        <v>470</v>
      </c>
      <c r="H1349" s="75" t="s">
        <v>169</v>
      </c>
      <c r="J1349" s="75" t="s">
        <v>472</v>
      </c>
      <c r="K1349" s="75" t="s">
        <v>472</v>
      </c>
      <c r="L1349" s="75" t="s">
        <v>473</v>
      </c>
      <c r="M1349" s="48"/>
      <c r="O1349" s="75">
        <v>2009</v>
      </c>
    </row>
    <row r="1350" spans="1:15" ht="25.5">
      <c r="A1350" s="76">
        <v>41292</v>
      </c>
      <c r="C1350" s="75" t="s">
        <v>589</v>
      </c>
      <c r="D1350" s="78" t="s">
        <v>763</v>
      </c>
      <c r="E1350" s="79" t="s">
        <v>202</v>
      </c>
      <c r="G1350" s="75" t="s">
        <v>169</v>
      </c>
      <c r="J1350" s="75" t="s">
        <v>770</v>
      </c>
      <c r="K1350" s="75" t="s">
        <v>204</v>
      </c>
      <c r="L1350" s="75" t="s">
        <v>203</v>
      </c>
      <c r="M1350" s="75" t="s">
        <v>183</v>
      </c>
      <c r="O1350" s="75">
        <v>2009</v>
      </c>
    </row>
    <row r="1351" spans="1:15" ht="25.5">
      <c r="A1351" s="76">
        <v>41292</v>
      </c>
      <c r="C1351" s="75" t="s">
        <v>589</v>
      </c>
      <c r="D1351" s="78" t="s">
        <v>763</v>
      </c>
      <c r="E1351" s="79" t="s">
        <v>202</v>
      </c>
      <c r="F1351" s="75" t="s">
        <v>169</v>
      </c>
      <c r="J1351" s="75" t="s">
        <v>770</v>
      </c>
      <c r="K1351" s="75" t="s">
        <v>204</v>
      </c>
      <c r="L1351" s="75" t="s">
        <v>203</v>
      </c>
      <c r="M1351" s="75" t="s">
        <v>183</v>
      </c>
      <c r="O1351" s="75">
        <v>2009</v>
      </c>
    </row>
    <row r="1352" spans="1:15" ht="25.5">
      <c r="A1352" s="76">
        <v>31266</v>
      </c>
      <c r="C1352" s="75" t="s">
        <v>589</v>
      </c>
      <c r="D1352" s="78" t="s">
        <v>763</v>
      </c>
      <c r="E1352" s="79" t="s">
        <v>202</v>
      </c>
      <c r="H1352" s="75" t="s">
        <v>169</v>
      </c>
      <c r="J1352" s="75" t="s">
        <v>770</v>
      </c>
      <c r="K1352" s="75" t="s">
        <v>204</v>
      </c>
      <c r="L1352" s="75" t="s">
        <v>203</v>
      </c>
      <c r="O1352" s="75">
        <v>2009</v>
      </c>
    </row>
    <row r="1353" spans="1:15" ht="25.5">
      <c r="A1353" s="76">
        <v>41292</v>
      </c>
      <c r="C1353" s="75" t="s">
        <v>589</v>
      </c>
      <c r="D1353" s="78" t="s">
        <v>740</v>
      </c>
      <c r="E1353" s="79" t="s">
        <v>202</v>
      </c>
      <c r="G1353" s="75" t="s">
        <v>169</v>
      </c>
      <c r="J1353" s="75" t="s">
        <v>770</v>
      </c>
      <c r="K1353" s="75" t="s">
        <v>204</v>
      </c>
      <c r="L1353" s="75" t="s">
        <v>203</v>
      </c>
      <c r="M1353" s="75" t="s">
        <v>183</v>
      </c>
      <c r="O1353" s="75">
        <v>2009</v>
      </c>
    </row>
    <row r="1354" spans="1:15" ht="25.5">
      <c r="A1354" s="76">
        <v>41292</v>
      </c>
      <c r="C1354" s="75" t="s">
        <v>589</v>
      </c>
      <c r="D1354" s="78" t="s">
        <v>740</v>
      </c>
      <c r="E1354" s="79" t="s">
        <v>202</v>
      </c>
      <c r="F1354" s="75" t="s">
        <v>169</v>
      </c>
      <c r="J1354" s="75" t="s">
        <v>770</v>
      </c>
      <c r="K1354" s="75" t="s">
        <v>204</v>
      </c>
      <c r="L1354" s="75" t="s">
        <v>203</v>
      </c>
      <c r="M1354" s="75" t="s">
        <v>183</v>
      </c>
      <c r="O1354" s="75">
        <v>2006</v>
      </c>
    </row>
    <row r="1355" spans="1:15" ht="25.5">
      <c r="A1355" s="76">
        <v>38856</v>
      </c>
      <c r="C1355" s="75" t="s">
        <v>589</v>
      </c>
      <c r="D1355" s="78" t="s">
        <v>740</v>
      </c>
      <c r="E1355" s="79" t="s">
        <v>202</v>
      </c>
      <c r="H1355" s="75" t="s">
        <v>169</v>
      </c>
      <c r="J1355" s="75" t="s">
        <v>770</v>
      </c>
      <c r="K1355" s="75" t="s">
        <v>204</v>
      </c>
      <c r="L1355" s="75" t="s">
        <v>203</v>
      </c>
      <c r="O1355" s="75">
        <v>2006</v>
      </c>
    </row>
    <row r="1356" spans="1:15" ht="25.5">
      <c r="A1356" s="76">
        <v>41292</v>
      </c>
      <c r="C1356" s="75" t="s">
        <v>589</v>
      </c>
      <c r="D1356" s="78" t="s">
        <v>590</v>
      </c>
      <c r="E1356" s="79" t="s">
        <v>202</v>
      </c>
      <c r="G1356" s="75" t="s">
        <v>169</v>
      </c>
      <c r="J1356" s="75" t="s">
        <v>770</v>
      </c>
      <c r="K1356" s="75" t="s">
        <v>204</v>
      </c>
      <c r="L1356" s="75" t="s">
        <v>203</v>
      </c>
      <c r="M1356" s="75" t="s">
        <v>183</v>
      </c>
      <c r="O1356" s="75">
        <v>2006</v>
      </c>
    </row>
    <row r="1357" spans="1:15" ht="25.5">
      <c r="A1357" s="76">
        <v>41292</v>
      </c>
      <c r="C1357" s="75" t="s">
        <v>589</v>
      </c>
      <c r="D1357" s="78" t="s">
        <v>590</v>
      </c>
      <c r="E1357" s="79" t="s">
        <v>202</v>
      </c>
      <c r="F1357" s="75" t="s">
        <v>169</v>
      </c>
      <c r="J1357" s="75" t="s">
        <v>770</v>
      </c>
      <c r="K1357" s="75" t="s">
        <v>204</v>
      </c>
      <c r="L1357" s="75" t="s">
        <v>203</v>
      </c>
      <c r="M1357" s="75" t="s">
        <v>183</v>
      </c>
      <c r="O1357" s="75" t="s">
        <v>255</v>
      </c>
    </row>
    <row r="1358" spans="1:15" ht="25.5">
      <c r="A1358" s="76"/>
      <c r="C1358" s="75" t="s">
        <v>589</v>
      </c>
      <c r="D1358" s="78" t="s">
        <v>590</v>
      </c>
      <c r="E1358" s="79" t="s">
        <v>202</v>
      </c>
      <c r="H1358" s="75" t="s">
        <v>169</v>
      </c>
      <c r="J1358" s="75" t="s">
        <v>770</v>
      </c>
      <c r="K1358" s="75" t="s">
        <v>204</v>
      </c>
      <c r="L1358" s="75" t="s">
        <v>479</v>
      </c>
      <c r="O1358" s="75" t="s">
        <v>255</v>
      </c>
    </row>
    <row r="1359" spans="1:15" ht="25.5">
      <c r="A1359" s="76">
        <v>41292</v>
      </c>
      <c r="C1359" s="75" t="s">
        <v>589</v>
      </c>
      <c r="D1359" s="78" t="s">
        <v>740</v>
      </c>
      <c r="E1359" s="79" t="s">
        <v>478</v>
      </c>
      <c r="G1359" s="75" t="s">
        <v>169</v>
      </c>
      <c r="J1359" s="75" t="s">
        <v>479</v>
      </c>
      <c r="K1359" s="75" t="s">
        <v>479</v>
      </c>
      <c r="L1359" s="75" t="s">
        <v>479</v>
      </c>
      <c r="M1359" s="75" t="s">
        <v>183</v>
      </c>
      <c r="O1359" s="75" t="s">
        <v>255</v>
      </c>
    </row>
    <row r="1360" spans="1:15" ht="25.5">
      <c r="A1360" s="76">
        <v>41292</v>
      </c>
      <c r="C1360" s="75" t="s">
        <v>589</v>
      </c>
      <c r="D1360" s="78" t="s">
        <v>740</v>
      </c>
      <c r="E1360" s="79" t="s">
        <v>478</v>
      </c>
      <c r="F1360" s="75" t="s">
        <v>169</v>
      </c>
      <c r="J1360" s="75" t="s">
        <v>479</v>
      </c>
      <c r="K1360" s="75" t="s">
        <v>479</v>
      </c>
      <c r="L1360" s="75" t="s">
        <v>479</v>
      </c>
      <c r="M1360" s="75" t="s">
        <v>183</v>
      </c>
      <c r="O1360" s="75" t="s">
        <v>255</v>
      </c>
    </row>
    <row r="1361" spans="1:15" ht="25.5">
      <c r="A1361" s="76">
        <v>32346</v>
      </c>
      <c r="C1361" s="75" t="s">
        <v>589</v>
      </c>
      <c r="D1361" s="78" t="s">
        <v>740</v>
      </c>
      <c r="E1361" s="79" t="s">
        <v>478</v>
      </c>
      <c r="H1361" s="75" t="s">
        <v>169</v>
      </c>
      <c r="J1361" s="75" t="s">
        <v>479</v>
      </c>
      <c r="K1361" s="75" t="s">
        <v>479</v>
      </c>
      <c r="L1361" s="75" t="s">
        <v>479</v>
      </c>
      <c r="M1361" s="80"/>
      <c r="O1361" s="75">
        <v>2009</v>
      </c>
    </row>
    <row r="1362" spans="1:15" ht="25.5">
      <c r="A1362" s="76">
        <v>43175</v>
      </c>
      <c r="C1362" s="75" t="s">
        <v>589</v>
      </c>
      <c r="D1362" s="78" t="s">
        <v>740</v>
      </c>
      <c r="E1362" s="79" t="s">
        <v>771</v>
      </c>
      <c r="F1362" s="75" t="s">
        <v>169</v>
      </c>
      <c r="G1362" s="75" t="s">
        <v>169</v>
      </c>
      <c r="H1362" s="75" t="s">
        <v>169</v>
      </c>
      <c r="J1362" s="75" t="s">
        <v>772</v>
      </c>
      <c r="K1362" s="75"/>
      <c r="L1362" s="75"/>
      <c r="M1362" s="75" t="s">
        <v>183</v>
      </c>
    </row>
    <row r="1363" spans="1:15" ht="25.5">
      <c r="A1363" s="76">
        <v>41292</v>
      </c>
      <c r="B1363" s="76"/>
      <c r="C1363" s="75" t="s">
        <v>589</v>
      </c>
      <c r="D1363" s="78" t="s">
        <v>740</v>
      </c>
      <c r="E1363" s="79" t="s">
        <v>91</v>
      </c>
      <c r="G1363" s="75" t="s">
        <v>169</v>
      </c>
      <c r="J1363" s="75" t="s">
        <v>327</v>
      </c>
      <c r="K1363" s="75" t="s">
        <v>594</v>
      </c>
      <c r="L1363" s="75" t="s">
        <v>208</v>
      </c>
      <c r="M1363" s="75" t="s">
        <v>183</v>
      </c>
      <c r="O1363" s="75">
        <v>2009</v>
      </c>
    </row>
    <row r="1364" spans="1:15" ht="25.5">
      <c r="A1364" s="76">
        <v>41292</v>
      </c>
      <c r="B1364" s="76"/>
      <c r="C1364" s="75" t="s">
        <v>589</v>
      </c>
      <c r="D1364" s="78" t="s">
        <v>740</v>
      </c>
      <c r="E1364" s="79" t="s">
        <v>91</v>
      </c>
      <c r="F1364" s="75" t="s">
        <v>169</v>
      </c>
      <c r="J1364" s="75" t="s">
        <v>327</v>
      </c>
      <c r="K1364" s="75" t="s">
        <v>594</v>
      </c>
      <c r="L1364" s="75" t="s">
        <v>208</v>
      </c>
      <c r="M1364" s="75" t="s">
        <v>183</v>
      </c>
      <c r="O1364" s="75">
        <v>2009</v>
      </c>
    </row>
    <row r="1365" spans="1:15" ht="25.5">
      <c r="A1365" s="76">
        <v>41229</v>
      </c>
      <c r="B1365" s="76"/>
      <c r="C1365" s="75" t="s">
        <v>589</v>
      </c>
      <c r="D1365" s="78" t="s">
        <v>740</v>
      </c>
      <c r="E1365" s="79" t="s">
        <v>91</v>
      </c>
      <c r="H1365" s="75" t="s">
        <v>169</v>
      </c>
      <c r="J1365" s="75" t="s">
        <v>327</v>
      </c>
      <c r="K1365" s="75" t="s">
        <v>594</v>
      </c>
      <c r="L1365" s="75" t="s">
        <v>208</v>
      </c>
      <c r="O1365" s="75">
        <v>2009</v>
      </c>
    </row>
    <row r="1366" spans="1:15" ht="25.5">
      <c r="A1366" s="76">
        <v>43539</v>
      </c>
      <c r="B1366" s="76"/>
      <c r="C1366" s="75" t="s">
        <v>589</v>
      </c>
      <c r="D1366" s="78" t="s">
        <v>740</v>
      </c>
      <c r="E1366" s="79" t="s">
        <v>92</v>
      </c>
      <c r="F1366" s="75" t="s">
        <v>169</v>
      </c>
      <c r="G1366" s="75" t="s">
        <v>169</v>
      </c>
      <c r="H1366" s="75" t="s">
        <v>169</v>
      </c>
      <c r="J1366" s="75" t="s">
        <v>724</v>
      </c>
      <c r="K1366" s="75" t="s">
        <v>724</v>
      </c>
      <c r="L1366" s="75"/>
    </row>
    <row r="1367" spans="1:15" ht="25.5">
      <c r="A1367" s="76">
        <v>36665</v>
      </c>
      <c r="C1367" s="75" t="s">
        <v>589</v>
      </c>
      <c r="D1367" s="78" t="s">
        <v>754</v>
      </c>
      <c r="E1367" s="79" t="s">
        <v>378</v>
      </c>
      <c r="F1367" s="75" t="s">
        <v>169</v>
      </c>
      <c r="J1367" s="75" t="s">
        <v>773</v>
      </c>
      <c r="K1367" s="75" t="s">
        <v>380</v>
      </c>
      <c r="L1367" s="75"/>
      <c r="M1367" s="92"/>
      <c r="O1367" s="75">
        <v>2009</v>
      </c>
    </row>
    <row r="1368" spans="1:15" ht="25.5">
      <c r="A1368" s="76">
        <v>41292</v>
      </c>
      <c r="C1368" s="75" t="s">
        <v>589</v>
      </c>
      <c r="D1368" s="78" t="s">
        <v>763</v>
      </c>
      <c r="E1368" s="79" t="s">
        <v>212</v>
      </c>
      <c r="I1368" s="75" t="s">
        <v>275</v>
      </c>
      <c r="J1368" s="75" t="s">
        <v>213</v>
      </c>
      <c r="K1368" s="75" t="s">
        <v>213</v>
      </c>
      <c r="L1368" s="75" t="s">
        <v>213</v>
      </c>
      <c r="M1368" s="75" t="s">
        <v>183</v>
      </c>
      <c r="O1368" s="75">
        <v>2009</v>
      </c>
    </row>
    <row r="1369" spans="1:15" ht="25.5">
      <c r="A1369" s="76">
        <v>41292</v>
      </c>
      <c r="C1369" s="75" t="s">
        <v>589</v>
      </c>
      <c r="D1369" s="78" t="s">
        <v>763</v>
      </c>
      <c r="E1369" s="79" t="s">
        <v>212</v>
      </c>
      <c r="F1369" s="75" t="s">
        <v>169</v>
      </c>
      <c r="J1369" s="75" t="s">
        <v>213</v>
      </c>
      <c r="K1369" s="75" t="s">
        <v>213</v>
      </c>
      <c r="L1369" s="75" t="s">
        <v>213</v>
      </c>
      <c r="M1369" s="75" t="s">
        <v>183</v>
      </c>
      <c r="O1369" s="75">
        <v>2009</v>
      </c>
    </row>
    <row r="1370" spans="1:15" ht="25.5">
      <c r="A1370" s="76">
        <v>23722</v>
      </c>
      <c r="C1370" s="75" t="s">
        <v>589</v>
      </c>
      <c r="D1370" s="78" t="s">
        <v>763</v>
      </c>
      <c r="E1370" s="79" t="s">
        <v>212</v>
      </c>
      <c r="G1370" s="75" t="s">
        <v>169</v>
      </c>
      <c r="J1370" s="75" t="s">
        <v>213</v>
      </c>
      <c r="K1370" s="75" t="s">
        <v>213</v>
      </c>
      <c r="L1370" s="75" t="s">
        <v>213</v>
      </c>
      <c r="O1370" s="75">
        <v>2007</v>
      </c>
    </row>
    <row r="1371" spans="1:15" ht="25.5">
      <c r="A1371" s="76">
        <v>41292</v>
      </c>
      <c r="C1371" s="75" t="s">
        <v>589</v>
      </c>
      <c r="D1371" s="78" t="s">
        <v>740</v>
      </c>
      <c r="E1371" s="79" t="s">
        <v>212</v>
      </c>
      <c r="I1371" s="75" t="s">
        <v>275</v>
      </c>
      <c r="J1371" s="75" t="s">
        <v>213</v>
      </c>
      <c r="K1371" s="75" t="s">
        <v>213</v>
      </c>
      <c r="L1371" s="75" t="s">
        <v>213</v>
      </c>
      <c r="M1371" s="75" t="s">
        <v>183</v>
      </c>
      <c r="O1371" s="75">
        <v>2007</v>
      </c>
    </row>
    <row r="1372" spans="1:15" ht="25.5">
      <c r="A1372" s="76">
        <v>41292</v>
      </c>
      <c r="C1372" s="75" t="s">
        <v>589</v>
      </c>
      <c r="D1372" s="78" t="s">
        <v>740</v>
      </c>
      <c r="E1372" s="79" t="s">
        <v>212</v>
      </c>
      <c r="F1372" s="75" t="s">
        <v>169</v>
      </c>
      <c r="J1372" s="75" t="s">
        <v>213</v>
      </c>
      <c r="K1372" s="75" t="s">
        <v>213</v>
      </c>
      <c r="L1372" s="75" t="s">
        <v>213</v>
      </c>
      <c r="M1372" s="75" t="s">
        <v>183</v>
      </c>
      <c r="O1372" s="75">
        <v>2007</v>
      </c>
    </row>
    <row r="1373" spans="1:15" ht="25.5">
      <c r="A1373" s="76">
        <v>23722</v>
      </c>
      <c r="C1373" s="75" t="s">
        <v>589</v>
      </c>
      <c r="D1373" s="78" t="s">
        <v>740</v>
      </c>
      <c r="E1373" s="79" t="s">
        <v>212</v>
      </c>
      <c r="G1373" s="75" t="s">
        <v>169</v>
      </c>
      <c r="J1373" s="75" t="s">
        <v>213</v>
      </c>
      <c r="K1373" s="75" t="s">
        <v>213</v>
      </c>
      <c r="L1373" s="75" t="s">
        <v>213</v>
      </c>
      <c r="O1373" s="75">
        <v>2008</v>
      </c>
    </row>
    <row r="1374" spans="1:15" ht="25.5">
      <c r="A1374" s="76">
        <v>23722</v>
      </c>
      <c r="C1374" s="75" t="s">
        <v>589</v>
      </c>
      <c r="D1374" s="78" t="s">
        <v>748</v>
      </c>
      <c r="E1374" s="79" t="s">
        <v>212</v>
      </c>
      <c r="G1374" s="75" t="s">
        <v>169</v>
      </c>
      <c r="J1374" s="75" t="s">
        <v>213</v>
      </c>
      <c r="K1374" s="75" t="s">
        <v>213</v>
      </c>
      <c r="L1374" s="75" t="s">
        <v>213</v>
      </c>
      <c r="M1374" s="92"/>
      <c r="O1374" s="75">
        <v>2008</v>
      </c>
    </row>
    <row r="1375" spans="1:15" ht="25.5">
      <c r="A1375" s="76">
        <v>42877</v>
      </c>
      <c r="C1375" s="75" t="s">
        <v>589</v>
      </c>
      <c r="D1375" s="78" t="s">
        <v>754</v>
      </c>
      <c r="E1375" s="79" t="s">
        <v>212</v>
      </c>
      <c r="F1375" s="75" t="s">
        <v>169</v>
      </c>
      <c r="G1375" s="75" t="s">
        <v>169</v>
      </c>
      <c r="H1375" s="75" t="s">
        <v>169</v>
      </c>
      <c r="J1375" s="75" t="s">
        <v>213</v>
      </c>
      <c r="K1375" s="75" t="s">
        <v>213</v>
      </c>
      <c r="L1375" s="75" t="s">
        <v>213</v>
      </c>
      <c r="M1375" s="92"/>
      <c r="O1375" s="75">
        <v>2008</v>
      </c>
    </row>
    <row r="1376" spans="1:15" ht="25.5">
      <c r="A1376" s="76">
        <v>41292</v>
      </c>
      <c r="C1376" s="75" t="s">
        <v>589</v>
      </c>
      <c r="D1376" s="78" t="s">
        <v>590</v>
      </c>
      <c r="E1376" s="79" t="s">
        <v>672</v>
      </c>
      <c r="I1376" s="75" t="s">
        <v>275</v>
      </c>
      <c r="J1376" s="75" t="s">
        <v>674</v>
      </c>
      <c r="K1376" s="75" t="s">
        <v>774</v>
      </c>
      <c r="L1376" s="75" t="s">
        <v>674</v>
      </c>
      <c r="M1376" s="75" t="s">
        <v>183</v>
      </c>
      <c r="O1376" s="75">
        <v>2008</v>
      </c>
    </row>
    <row r="1377" spans="1:16" ht="25.5">
      <c r="A1377" s="76">
        <v>41292</v>
      </c>
      <c r="C1377" s="75" t="s">
        <v>589</v>
      </c>
      <c r="D1377" s="78" t="s">
        <v>590</v>
      </c>
      <c r="E1377" s="79" t="s">
        <v>672</v>
      </c>
      <c r="F1377" s="75" t="s">
        <v>169</v>
      </c>
      <c r="J1377" s="75" t="s">
        <v>674</v>
      </c>
      <c r="K1377" s="75" t="s">
        <v>774</v>
      </c>
      <c r="L1377" s="75" t="s">
        <v>674</v>
      </c>
      <c r="M1377" s="75" t="s">
        <v>183</v>
      </c>
      <c r="O1377" s="75" t="s">
        <v>14</v>
      </c>
    </row>
    <row r="1378" spans="1:16" ht="25.5">
      <c r="A1378" s="76">
        <v>38492</v>
      </c>
      <c r="C1378" s="75" t="s">
        <v>589</v>
      </c>
      <c r="D1378" s="78" t="s">
        <v>590</v>
      </c>
      <c r="E1378" s="79" t="s">
        <v>672</v>
      </c>
      <c r="G1378" s="75" t="s">
        <v>169</v>
      </c>
      <c r="J1378" s="75" t="s">
        <v>674</v>
      </c>
      <c r="K1378" s="75" t="s">
        <v>774</v>
      </c>
      <c r="L1378" s="75" t="s">
        <v>674</v>
      </c>
      <c r="M1378" s="92"/>
      <c r="O1378" s="75" t="s">
        <v>14</v>
      </c>
    </row>
    <row r="1379" spans="1:16" ht="25.5">
      <c r="A1379" s="76">
        <v>45520</v>
      </c>
      <c r="C1379" s="75" t="s">
        <v>589</v>
      </c>
      <c r="D1379" s="78" t="s">
        <v>775</v>
      </c>
      <c r="E1379" s="79" t="s">
        <v>672</v>
      </c>
      <c r="F1379" s="75" t="s">
        <v>169</v>
      </c>
      <c r="G1379" s="75" t="s">
        <v>169</v>
      </c>
      <c r="H1379" s="75" t="s">
        <v>169</v>
      </c>
      <c r="I1379" s="75" t="s">
        <v>548</v>
      </c>
      <c r="J1379" s="75" t="s">
        <v>776</v>
      </c>
      <c r="K1379" s="75" t="s">
        <v>774</v>
      </c>
      <c r="L1379" s="75" t="s">
        <v>774</v>
      </c>
      <c r="M1379" s="92"/>
    </row>
    <row r="1380" spans="1:16" ht="25.5">
      <c r="A1380" s="76">
        <v>45520</v>
      </c>
      <c r="C1380" s="75" t="s">
        <v>589</v>
      </c>
      <c r="D1380" s="78" t="s">
        <v>590</v>
      </c>
      <c r="E1380" s="79" t="s">
        <v>672</v>
      </c>
      <c r="H1380" s="75" t="s">
        <v>169</v>
      </c>
      <c r="I1380" s="75" t="s">
        <v>548</v>
      </c>
      <c r="J1380" s="75" t="s">
        <v>776</v>
      </c>
      <c r="K1380" s="75" t="s">
        <v>774</v>
      </c>
      <c r="L1380" s="75" t="s">
        <v>774</v>
      </c>
      <c r="M1380" s="92"/>
    </row>
    <row r="1381" spans="1:16" ht="25.5">
      <c r="A1381" s="76">
        <v>45520</v>
      </c>
      <c r="C1381" s="75" t="s">
        <v>589</v>
      </c>
      <c r="D1381" s="78" t="s">
        <v>753</v>
      </c>
      <c r="E1381" s="79" t="s">
        <v>672</v>
      </c>
      <c r="J1381" s="75" t="s">
        <v>776</v>
      </c>
      <c r="K1381" s="75" t="s">
        <v>774</v>
      </c>
      <c r="L1381" s="75" t="s">
        <v>774</v>
      </c>
      <c r="M1381" s="92"/>
    </row>
    <row r="1382" spans="1:16" ht="25.5">
      <c r="A1382" s="76">
        <v>45520</v>
      </c>
      <c r="C1382" s="75" t="s">
        <v>589</v>
      </c>
      <c r="D1382" s="78" t="s">
        <v>777</v>
      </c>
      <c r="E1382" s="79" t="s">
        <v>672</v>
      </c>
      <c r="J1382" s="75" t="s">
        <v>776</v>
      </c>
      <c r="K1382" s="75" t="s">
        <v>774</v>
      </c>
      <c r="L1382" s="75" t="s">
        <v>774</v>
      </c>
      <c r="M1382" s="92"/>
    </row>
    <row r="1383" spans="1:16" ht="25.5">
      <c r="A1383" s="76">
        <v>45520</v>
      </c>
      <c r="C1383" s="75" t="s">
        <v>589</v>
      </c>
      <c r="D1383" s="78" t="s">
        <v>746</v>
      </c>
      <c r="E1383" s="79" t="s">
        <v>672</v>
      </c>
      <c r="J1383" s="75" t="s">
        <v>776</v>
      </c>
      <c r="K1383" s="75" t="s">
        <v>774</v>
      </c>
      <c r="L1383" s="75" t="s">
        <v>774</v>
      </c>
      <c r="M1383" s="92"/>
    </row>
    <row r="1384" spans="1:16" ht="25.5">
      <c r="A1384" s="76">
        <v>45520</v>
      </c>
      <c r="C1384" s="75" t="s">
        <v>589</v>
      </c>
      <c r="D1384" s="78" t="s">
        <v>778</v>
      </c>
      <c r="E1384" s="79" t="s">
        <v>672</v>
      </c>
      <c r="J1384" s="75" t="s">
        <v>776</v>
      </c>
      <c r="K1384" s="75" t="s">
        <v>774</v>
      </c>
      <c r="L1384" s="75" t="s">
        <v>774</v>
      </c>
      <c r="M1384" s="92"/>
    </row>
    <row r="1385" spans="1:16" ht="25.5">
      <c r="A1385" s="76">
        <v>41292</v>
      </c>
      <c r="C1385" s="75" t="s">
        <v>589</v>
      </c>
      <c r="D1385" s="78" t="s">
        <v>763</v>
      </c>
      <c r="E1385" s="79" t="s">
        <v>675</v>
      </c>
      <c r="I1385" s="75" t="s">
        <v>275</v>
      </c>
      <c r="J1385" s="75" t="s">
        <v>676</v>
      </c>
      <c r="K1385" s="75" t="s">
        <v>779</v>
      </c>
      <c r="L1385" s="75" t="s">
        <v>678</v>
      </c>
      <c r="M1385" s="75" t="s">
        <v>183</v>
      </c>
    </row>
    <row r="1386" spans="1:16" ht="25.5">
      <c r="A1386" s="76">
        <v>41292</v>
      </c>
      <c r="C1386" s="75" t="s">
        <v>589</v>
      </c>
      <c r="D1386" s="78" t="s">
        <v>763</v>
      </c>
      <c r="E1386" s="79" t="s">
        <v>675</v>
      </c>
      <c r="F1386" s="75" t="s">
        <v>169</v>
      </c>
      <c r="J1386" s="75" t="s">
        <v>676</v>
      </c>
      <c r="K1386" s="75" t="s">
        <v>779</v>
      </c>
      <c r="L1386" s="75" t="s">
        <v>678</v>
      </c>
      <c r="M1386" s="75" t="s">
        <v>183</v>
      </c>
    </row>
    <row r="1387" spans="1:16" ht="25.5">
      <c r="A1387" s="76">
        <v>24285</v>
      </c>
      <c r="C1387" s="75" t="s">
        <v>589</v>
      </c>
      <c r="D1387" s="78" t="s">
        <v>763</v>
      </c>
      <c r="E1387" s="79" t="s">
        <v>675</v>
      </c>
      <c r="G1387" s="75" t="s">
        <v>169</v>
      </c>
      <c r="J1387" s="75" t="s">
        <v>676</v>
      </c>
      <c r="K1387" s="75" t="s">
        <v>779</v>
      </c>
      <c r="L1387" s="75" t="s">
        <v>678</v>
      </c>
      <c r="M1387" s="92"/>
    </row>
    <row r="1388" spans="1:16" ht="38.25">
      <c r="A1388" s="76">
        <v>41719</v>
      </c>
      <c r="C1388" s="75" t="s">
        <v>589</v>
      </c>
      <c r="D1388" s="78" t="s">
        <v>747</v>
      </c>
      <c r="E1388" s="79" t="s">
        <v>675</v>
      </c>
      <c r="F1388" s="75" t="s">
        <v>169</v>
      </c>
      <c r="J1388" s="75" t="s">
        <v>780</v>
      </c>
      <c r="K1388" s="75" t="s">
        <v>779</v>
      </c>
      <c r="L1388" s="75"/>
      <c r="M1388" s="75" t="s">
        <v>781</v>
      </c>
      <c r="O1388" s="75" t="s">
        <v>424</v>
      </c>
    </row>
    <row r="1389" spans="1:16" ht="38.25">
      <c r="A1389" s="76">
        <v>41719</v>
      </c>
      <c r="C1389" s="75" t="s">
        <v>589</v>
      </c>
      <c r="D1389" s="78" t="s">
        <v>747</v>
      </c>
      <c r="E1389" s="79" t="s">
        <v>675</v>
      </c>
      <c r="G1389" s="75" t="s">
        <v>169</v>
      </c>
      <c r="J1389" s="75" t="s">
        <v>780</v>
      </c>
      <c r="K1389" s="75" t="s">
        <v>779</v>
      </c>
      <c r="L1389" s="75"/>
      <c r="M1389" s="75" t="s">
        <v>781</v>
      </c>
      <c r="O1389" s="75" t="s">
        <v>424</v>
      </c>
    </row>
    <row r="1390" spans="1:16" ht="39">
      <c r="A1390" s="76">
        <v>41719</v>
      </c>
      <c r="C1390" s="75" t="s">
        <v>589</v>
      </c>
      <c r="D1390" s="78" t="s">
        <v>747</v>
      </c>
      <c r="E1390" s="79" t="s">
        <v>675</v>
      </c>
      <c r="H1390" s="75" t="s">
        <v>169</v>
      </c>
      <c r="J1390" s="75" t="s">
        <v>780</v>
      </c>
      <c r="K1390" s="75" t="s">
        <v>779</v>
      </c>
      <c r="L1390" s="75"/>
      <c r="M1390" s="75" t="s">
        <v>781</v>
      </c>
      <c r="O1390" s="75" t="s">
        <v>424</v>
      </c>
      <c r="P1390" s="95"/>
    </row>
    <row r="1391" spans="1:16" ht="39">
      <c r="A1391" s="76">
        <v>42174</v>
      </c>
      <c r="C1391" s="75" t="s">
        <v>589</v>
      </c>
      <c r="D1391" s="78" t="s">
        <v>747</v>
      </c>
      <c r="E1391" s="79" t="s">
        <v>97</v>
      </c>
      <c r="H1391" s="75" t="s">
        <v>169</v>
      </c>
      <c r="J1391" s="75" t="s">
        <v>782</v>
      </c>
      <c r="K1391" s="75" t="s">
        <v>783</v>
      </c>
      <c r="L1391" s="75"/>
      <c r="P1391" s="95"/>
    </row>
    <row r="1392" spans="1:16" ht="26.25">
      <c r="A1392" s="76">
        <v>42601</v>
      </c>
      <c r="C1392" s="75" t="s">
        <v>589</v>
      </c>
      <c r="D1392" s="78" t="s">
        <v>763</v>
      </c>
      <c r="E1392" s="79" t="s">
        <v>97</v>
      </c>
      <c r="F1392" s="75" t="s">
        <v>169</v>
      </c>
      <c r="G1392" s="75" t="s">
        <v>169</v>
      </c>
      <c r="H1392" s="75" t="s">
        <v>169</v>
      </c>
      <c r="J1392" s="75" t="s">
        <v>783</v>
      </c>
      <c r="K1392" s="75" t="s">
        <v>783</v>
      </c>
      <c r="L1392" s="75"/>
      <c r="P1392" s="95"/>
    </row>
    <row r="1393" spans="1:16" ht="26.25">
      <c r="A1393" s="76">
        <v>41292</v>
      </c>
      <c r="C1393" s="75" t="s">
        <v>589</v>
      </c>
      <c r="D1393" s="78" t="s">
        <v>590</v>
      </c>
      <c r="E1393" s="79" t="s">
        <v>288</v>
      </c>
      <c r="G1393" s="75" t="s">
        <v>169</v>
      </c>
      <c r="H1393" s="92"/>
      <c r="J1393" s="75" t="s">
        <v>289</v>
      </c>
      <c r="K1393" s="75" t="s">
        <v>289</v>
      </c>
      <c r="L1393" s="75" t="s">
        <v>289</v>
      </c>
      <c r="M1393" s="75" t="s">
        <v>183</v>
      </c>
      <c r="O1393" s="92"/>
      <c r="P1393" s="95"/>
    </row>
    <row r="1394" spans="1:16" ht="25.5">
      <c r="A1394" s="76">
        <v>41292</v>
      </c>
      <c r="C1394" s="75" t="s">
        <v>589</v>
      </c>
      <c r="D1394" s="78" t="s">
        <v>590</v>
      </c>
      <c r="E1394" s="79" t="s">
        <v>288</v>
      </c>
      <c r="F1394" s="75" t="s">
        <v>169</v>
      </c>
      <c r="H1394" s="92"/>
      <c r="J1394" s="75" t="s">
        <v>289</v>
      </c>
      <c r="K1394" s="75" t="s">
        <v>289</v>
      </c>
      <c r="L1394" s="75" t="s">
        <v>289</v>
      </c>
      <c r="M1394" s="75" t="s">
        <v>183</v>
      </c>
      <c r="O1394" s="75">
        <v>2007</v>
      </c>
    </row>
    <row r="1395" spans="1:16" ht="25.5">
      <c r="A1395" s="76">
        <v>31625</v>
      </c>
      <c r="C1395" s="75" t="s">
        <v>589</v>
      </c>
      <c r="D1395" s="78" t="s">
        <v>590</v>
      </c>
      <c r="E1395" s="79" t="s">
        <v>288</v>
      </c>
      <c r="H1395" s="75" t="s">
        <v>169</v>
      </c>
      <c r="J1395" s="75" t="s">
        <v>289</v>
      </c>
      <c r="K1395" s="75" t="s">
        <v>289</v>
      </c>
      <c r="L1395" s="75" t="s">
        <v>289</v>
      </c>
      <c r="M1395" s="92"/>
      <c r="O1395" s="75">
        <v>2007</v>
      </c>
    </row>
    <row r="1396" spans="1:16" ht="409.5">
      <c r="A1396" s="76">
        <v>41292</v>
      </c>
      <c r="C1396" s="75" t="s">
        <v>589</v>
      </c>
      <c r="D1396" s="78" t="s">
        <v>763</v>
      </c>
      <c r="E1396" s="79" t="s">
        <v>679</v>
      </c>
      <c r="H1396" s="75" t="s">
        <v>169</v>
      </c>
      <c r="J1396" s="75" t="s">
        <v>784</v>
      </c>
      <c r="K1396" s="75" t="s">
        <v>785</v>
      </c>
      <c r="L1396" s="94" t="s">
        <v>193</v>
      </c>
      <c r="M1396" s="75" t="s">
        <v>183</v>
      </c>
      <c r="N1396" s="92" t="s">
        <v>786</v>
      </c>
      <c r="O1396" s="75">
        <v>2007</v>
      </c>
    </row>
    <row r="1397" spans="1:16" ht="409.5">
      <c r="A1397" s="76">
        <v>41292</v>
      </c>
      <c r="C1397" s="75" t="s">
        <v>589</v>
      </c>
      <c r="D1397" s="78" t="s">
        <v>763</v>
      </c>
      <c r="E1397" s="79" t="s">
        <v>679</v>
      </c>
      <c r="F1397" s="75" t="s">
        <v>169</v>
      </c>
      <c r="J1397" s="75" t="s">
        <v>784</v>
      </c>
      <c r="K1397" s="75" t="s">
        <v>785</v>
      </c>
      <c r="L1397" s="94" t="s">
        <v>193</v>
      </c>
      <c r="M1397" s="75" t="s">
        <v>183</v>
      </c>
      <c r="N1397" s="92" t="s">
        <v>786</v>
      </c>
      <c r="O1397" s="75">
        <v>2007</v>
      </c>
    </row>
    <row r="1398" spans="1:16" ht="409.5">
      <c r="A1398" s="76">
        <v>41075</v>
      </c>
      <c r="C1398" s="75" t="s">
        <v>589</v>
      </c>
      <c r="D1398" s="78" t="s">
        <v>763</v>
      </c>
      <c r="E1398" s="79" t="s">
        <v>679</v>
      </c>
      <c r="G1398" s="75" t="s">
        <v>169</v>
      </c>
      <c r="J1398" s="75" t="s">
        <v>784</v>
      </c>
      <c r="K1398" s="75" t="s">
        <v>785</v>
      </c>
      <c r="L1398" s="94" t="s">
        <v>193</v>
      </c>
      <c r="M1398" s="92"/>
      <c r="N1398" s="92" t="s">
        <v>786</v>
      </c>
      <c r="O1398" s="75">
        <v>2007</v>
      </c>
    </row>
    <row r="1399" spans="1:16" ht="38.25">
      <c r="A1399" s="76">
        <v>74534</v>
      </c>
      <c r="C1399" s="75" t="s">
        <v>589</v>
      </c>
      <c r="D1399" s="78" t="s">
        <v>747</v>
      </c>
      <c r="E1399" s="79" t="s">
        <v>679</v>
      </c>
      <c r="F1399" s="75" t="s">
        <v>169</v>
      </c>
      <c r="J1399" s="75" t="s">
        <v>784</v>
      </c>
      <c r="K1399" s="75" t="s">
        <v>785</v>
      </c>
      <c r="L1399" s="75"/>
      <c r="M1399" s="75" t="s">
        <v>183</v>
      </c>
      <c r="O1399" s="75">
        <v>2007</v>
      </c>
    </row>
    <row r="1400" spans="1:16" ht="38.25">
      <c r="A1400" s="76">
        <v>74534</v>
      </c>
      <c r="C1400" s="75" t="s">
        <v>589</v>
      </c>
      <c r="D1400" s="78" t="s">
        <v>747</v>
      </c>
      <c r="E1400" s="79" t="s">
        <v>679</v>
      </c>
      <c r="G1400" s="75" t="s">
        <v>169</v>
      </c>
      <c r="J1400" s="75" t="s">
        <v>784</v>
      </c>
      <c r="K1400" s="75" t="s">
        <v>785</v>
      </c>
      <c r="L1400" s="75"/>
      <c r="M1400" s="75" t="s">
        <v>183</v>
      </c>
    </row>
    <row r="1401" spans="1:16" ht="38.25">
      <c r="A1401" s="76">
        <v>74534</v>
      </c>
      <c r="C1401" s="75" t="s">
        <v>589</v>
      </c>
      <c r="D1401" s="78" t="s">
        <v>747</v>
      </c>
      <c r="E1401" s="79" t="s">
        <v>679</v>
      </c>
      <c r="G1401" s="92"/>
      <c r="H1401" s="75" t="s">
        <v>169</v>
      </c>
      <c r="J1401" s="75" t="s">
        <v>784</v>
      </c>
      <c r="K1401" s="75" t="s">
        <v>785</v>
      </c>
      <c r="L1401" s="75"/>
      <c r="M1401" s="75" t="s">
        <v>183</v>
      </c>
    </row>
    <row r="1402" spans="1:16" ht="38.25">
      <c r="A1402" s="76">
        <v>41292</v>
      </c>
      <c r="C1402" s="75" t="s">
        <v>589</v>
      </c>
      <c r="D1402" s="78" t="s">
        <v>740</v>
      </c>
      <c r="E1402" s="79" t="s">
        <v>214</v>
      </c>
      <c r="I1402" s="75" t="s">
        <v>275</v>
      </c>
      <c r="J1402" s="75" t="s">
        <v>704</v>
      </c>
      <c r="K1402" s="75" t="s">
        <v>216</v>
      </c>
      <c r="L1402" s="75" t="s">
        <v>216</v>
      </c>
      <c r="M1402" s="75" t="s">
        <v>183</v>
      </c>
    </row>
    <row r="1403" spans="1:16" ht="38.25">
      <c r="A1403" s="76">
        <v>41292</v>
      </c>
      <c r="C1403" s="75" t="s">
        <v>589</v>
      </c>
      <c r="D1403" s="78" t="s">
        <v>740</v>
      </c>
      <c r="E1403" s="79" t="s">
        <v>214</v>
      </c>
      <c r="F1403" s="75" t="s">
        <v>169</v>
      </c>
      <c r="J1403" s="75" t="s">
        <v>704</v>
      </c>
      <c r="K1403" s="75" t="s">
        <v>216</v>
      </c>
      <c r="L1403" s="75" t="s">
        <v>216</v>
      </c>
      <c r="M1403" s="75" t="s">
        <v>183</v>
      </c>
      <c r="O1403" s="75">
        <v>2007</v>
      </c>
    </row>
    <row r="1404" spans="1:16" ht="38.25">
      <c r="A1404" s="76">
        <v>26696</v>
      </c>
      <c r="C1404" s="75" t="s">
        <v>589</v>
      </c>
      <c r="D1404" s="78" t="s">
        <v>740</v>
      </c>
      <c r="E1404" s="79" t="s">
        <v>214</v>
      </c>
      <c r="G1404" s="75" t="s">
        <v>169</v>
      </c>
      <c r="J1404" s="75" t="s">
        <v>704</v>
      </c>
      <c r="K1404" s="75" t="s">
        <v>216</v>
      </c>
      <c r="L1404" s="75" t="s">
        <v>216</v>
      </c>
      <c r="M1404" s="92"/>
      <c r="O1404" s="75">
        <v>2007</v>
      </c>
    </row>
    <row r="1405" spans="1:16" ht="38.25">
      <c r="A1405" s="76">
        <v>43812</v>
      </c>
      <c r="C1405" s="75" t="s">
        <v>589</v>
      </c>
      <c r="D1405" s="78" t="s">
        <v>748</v>
      </c>
      <c r="E1405" s="79" t="s">
        <v>99</v>
      </c>
      <c r="F1405" s="75" t="s">
        <v>169</v>
      </c>
      <c r="G1405" s="75" t="s">
        <v>169</v>
      </c>
      <c r="H1405" s="75" t="s">
        <v>169</v>
      </c>
      <c r="J1405" s="75" t="s">
        <v>787</v>
      </c>
      <c r="K1405" s="75" t="s">
        <v>494</v>
      </c>
      <c r="L1405" s="75" t="s">
        <v>494</v>
      </c>
      <c r="M1405" s="92"/>
    </row>
    <row r="1406" spans="1:16" ht="25.5">
      <c r="A1406" s="76">
        <v>41446</v>
      </c>
      <c r="C1406" s="75" t="s">
        <v>589</v>
      </c>
      <c r="D1406" s="78" t="s">
        <v>763</v>
      </c>
      <c r="E1406" s="79" t="s">
        <v>102</v>
      </c>
      <c r="F1406" s="75" t="s">
        <v>169</v>
      </c>
      <c r="J1406" s="75" t="s">
        <v>788</v>
      </c>
      <c r="K1406" s="75" t="s">
        <v>789</v>
      </c>
      <c r="L1406" s="75" t="s">
        <v>789</v>
      </c>
      <c r="M1406" s="75" t="s">
        <v>183</v>
      </c>
      <c r="N1406" s="22"/>
      <c r="O1406" s="81">
        <v>2007</v>
      </c>
      <c r="P1406" s="22"/>
    </row>
    <row r="1407" spans="1:16" ht="25.5">
      <c r="A1407" s="76">
        <v>41446</v>
      </c>
      <c r="C1407" s="75" t="s">
        <v>589</v>
      </c>
      <c r="D1407" s="78" t="s">
        <v>763</v>
      </c>
      <c r="E1407" s="79" t="s">
        <v>102</v>
      </c>
      <c r="G1407" s="75" t="s">
        <v>169</v>
      </c>
      <c r="J1407" s="75" t="s">
        <v>788</v>
      </c>
      <c r="K1407" s="75" t="s">
        <v>789</v>
      </c>
      <c r="L1407" s="75" t="s">
        <v>789</v>
      </c>
      <c r="M1407" s="75" t="s">
        <v>183</v>
      </c>
      <c r="N1407" s="22"/>
      <c r="O1407" s="81">
        <v>2006</v>
      </c>
      <c r="P1407" s="22"/>
    </row>
    <row r="1408" spans="1:16" ht="26.25" thickBot="1">
      <c r="A1408" s="76">
        <v>41446</v>
      </c>
      <c r="C1408" s="75" t="s">
        <v>589</v>
      </c>
      <c r="D1408" s="78" t="s">
        <v>763</v>
      </c>
      <c r="E1408" s="79" t="s">
        <v>102</v>
      </c>
      <c r="H1408" s="75" t="s">
        <v>169</v>
      </c>
      <c r="J1408" s="75" t="s">
        <v>788</v>
      </c>
      <c r="K1408" s="75" t="s">
        <v>789</v>
      </c>
      <c r="L1408" s="75" t="s">
        <v>789</v>
      </c>
      <c r="M1408" s="75" t="s">
        <v>183</v>
      </c>
      <c r="N1408" s="22"/>
      <c r="O1408" s="81"/>
      <c r="P1408" s="22"/>
    </row>
    <row r="1409" spans="1:15" ht="409.6" thickTop="1" thickBot="1">
      <c r="A1409" s="102">
        <v>41292</v>
      </c>
      <c r="B1409" s="103" t="s">
        <v>790</v>
      </c>
      <c r="C1409" s="81" t="s">
        <v>589</v>
      </c>
      <c r="D1409" s="104" t="s">
        <v>748</v>
      </c>
      <c r="E1409" s="105" t="s">
        <v>296</v>
      </c>
      <c r="F1409" s="81"/>
      <c r="G1409" s="81"/>
      <c r="H1409" s="128"/>
      <c r="I1409" s="81" t="s">
        <v>275</v>
      </c>
      <c r="J1409" s="81" t="s">
        <v>791</v>
      </c>
      <c r="K1409" s="81" t="s">
        <v>298</v>
      </c>
      <c r="L1409" s="81" t="s">
        <v>297</v>
      </c>
      <c r="M1409" s="81" t="s">
        <v>183</v>
      </c>
      <c r="N1409" s="92" t="s">
        <v>792</v>
      </c>
    </row>
    <row r="1410" spans="1:15" ht="409.6" thickTop="1">
      <c r="A1410" s="102">
        <v>41292</v>
      </c>
      <c r="B1410" s="103" t="s">
        <v>790</v>
      </c>
      <c r="C1410" s="81" t="s">
        <v>589</v>
      </c>
      <c r="D1410" s="104" t="s">
        <v>748</v>
      </c>
      <c r="E1410" s="105" t="s">
        <v>296</v>
      </c>
      <c r="F1410" s="81" t="s">
        <v>169</v>
      </c>
      <c r="G1410" s="81"/>
      <c r="H1410" s="81"/>
      <c r="I1410" s="81"/>
      <c r="J1410" s="81" t="s">
        <v>791</v>
      </c>
      <c r="K1410" s="81" t="s">
        <v>298</v>
      </c>
      <c r="L1410" s="81" t="s">
        <v>297</v>
      </c>
      <c r="M1410" s="75" t="s">
        <v>183</v>
      </c>
      <c r="N1410" s="92" t="s">
        <v>792</v>
      </c>
    </row>
    <row r="1411" spans="1:15" ht="409.5">
      <c r="A1411" s="102">
        <v>41292</v>
      </c>
      <c r="B1411" s="103" t="s">
        <v>790</v>
      </c>
      <c r="C1411" s="81" t="s">
        <v>589</v>
      </c>
      <c r="D1411" s="104" t="s">
        <v>748</v>
      </c>
      <c r="E1411" s="105" t="s">
        <v>296</v>
      </c>
      <c r="F1411" s="81"/>
      <c r="G1411" s="81" t="s">
        <v>169</v>
      </c>
      <c r="H1411" s="81"/>
      <c r="I1411" s="81"/>
      <c r="J1411" s="81" t="s">
        <v>791</v>
      </c>
      <c r="K1411" s="81" t="s">
        <v>298</v>
      </c>
      <c r="L1411" s="81" t="s">
        <v>297</v>
      </c>
      <c r="M1411" s="75" t="s">
        <v>183</v>
      </c>
      <c r="N1411" s="92" t="s">
        <v>792</v>
      </c>
      <c r="O1411" s="75">
        <v>2006</v>
      </c>
    </row>
    <row r="1412" spans="1:15" ht="25.5">
      <c r="A1412" s="76">
        <v>41621</v>
      </c>
      <c r="C1412" s="75" t="s">
        <v>589</v>
      </c>
      <c r="D1412" s="78" t="s">
        <v>753</v>
      </c>
      <c r="E1412" s="79" t="s">
        <v>296</v>
      </c>
      <c r="F1412" s="75" t="s">
        <v>169</v>
      </c>
      <c r="J1412" s="75" t="s">
        <v>791</v>
      </c>
      <c r="K1412" s="75" t="s">
        <v>298</v>
      </c>
      <c r="L1412" s="75" t="s">
        <v>297</v>
      </c>
      <c r="M1412" s="75" t="s">
        <v>183</v>
      </c>
      <c r="O1412" s="75">
        <v>2006</v>
      </c>
    </row>
    <row r="1413" spans="1:15" ht="26.25" thickBot="1">
      <c r="A1413" s="76">
        <v>41621</v>
      </c>
      <c r="C1413" s="75" t="s">
        <v>589</v>
      </c>
      <c r="D1413" s="78" t="s">
        <v>753</v>
      </c>
      <c r="E1413" s="79" t="s">
        <v>296</v>
      </c>
      <c r="G1413" s="75" t="s">
        <v>169</v>
      </c>
      <c r="J1413" s="75" t="s">
        <v>791</v>
      </c>
      <c r="K1413" s="75" t="s">
        <v>298</v>
      </c>
      <c r="L1413" s="75" t="s">
        <v>218</v>
      </c>
      <c r="M1413" s="75" t="s">
        <v>183</v>
      </c>
      <c r="O1413" s="75">
        <v>2010</v>
      </c>
    </row>
    <row r="1414" spans="1:15" ht="27.75" thickTop="1" thickBot="1">
      <c r="A1414" s="76">
        <v>41621</v>
      </c>
      <c r="C1414" s="75" t="s">
        <v>589</v>
      </c>
      <c r="D1414" s="78" t="s">
        <v>753</v>
      </c>
      <c r="E1414" s="79" t="s">
        <v>296</v>
      </c>
      <c r="H1414" s="128"/>
      <c r="I1414" s="81" t="s">
        <v>275</v>
      </c>
      <c r="J1414" s="75" t="s">
        <v>791</v>
      </c>
      <c r="K1414" s="75" t="s">
        <v>298</v>
      </c>
      <c r="L1414" s="75" t="s">
        <v>218</v>
      </c>
      <c r="M1414" s="75" t="s">
        <v>183</v>
      </c>
      <c r="O1414" s="75">
        <v>2010</v>
      </c>
    </row>
    <row r="1415" spans="1:15" ht="409.6" thickTop="1" thickBot="1">
      <c r="A1415" s="76">
        <v>41292</v>
      </c>
      <c r="B1415" s="103" t="s">
        <v>790</v>
      </c>
      <c r="C1415" s="75" t="s">
        <v>589</v>
      </c>
      <c r="D1415" s="78" t="s">
        <v>748</v>
      </c>
      <c r="E1415" s="79" t="s">
        <v>217</v>
      </c>
      <c r="H1415" s="128"/>
      <c r="I1415" s="75" t="s">
        <v>275</v>
      </c>
      <c r="J1415" s="75" t="s">
        <v>793</v>
      </c>
      <c r="K1415" s="75" t="s">
        <v>218</v>
      </c>
      <c r="L1415" s="75" t="s">
        <v>218</v>
      </c>
      <c r="M1415" s="75" t="s">
        <v>183</v>
      </c>
      <c r="N1415" s="92" t="s">
        <v>792</v>
      </c>
    </row>
    <row r="1416" spans="1:15" ht="409.6" thickTop="1">
      <c r="A1416" s="76">
        <v>41292</v>
      </c>
      <c r="B1416" s="103" t="s">
        <v>790</v>
      </c>
      <c r="C1416" s="75" t="s">
        <v>589</v>
      </c>
      <c r="D1416" s="78" t="s">
        <v>748</v>
      </c>
      <c r="E1416" s="79" t="s">
        <v>217</v>
      </c>
      <c r="F1416" s="75" t="s">
        <v>169</v>
      </c>
      <c r="J1416" s="75" t="s">
        <v>793</v>
      </c>
      <c r="K1416" s="75" t="s">
        <v>218</v>
      </c>
      <c r="L1416" s="75" t="s">
        <v>218</v>
      </c>
      <c r="M1416" s="75" t="s">
        <v>183</v>
      </c>
      <c r="N1416" s="92" t="s">
        <v>792</v>
      </c>
    </row>
    <row r="1417" spans="1:15" ht="409.6" thickBot="1">
      <c r="A1417" s="76">
        <v>29076</v>
      </c>
      <c r="B1417" s="103" t="s">
        <v>790</v>
      </c>
      <c r="C1417" s="75" t="s">
        <v>589</v>
      </c>
      <c r="D1417" s="78" t="s">
        <v>748</v>
      </c>
      <c r="E1417" s="79" t="s">
        <v>217</v>
      </c>
      <c r="G1417" s="75" t="s">
        <v>169</v>
      </c>
      <c r="J1417" s="75" t="s">
        <v>793</v>
      </c>
      <c r="K1417" s="75" t="s">
        <v>218</v>
      </c>
      <c r="L1417" s="75" t="s">
        <v>223</v>
      </c>
      <c r="M1417" s="92"/>
      <c r="N1417" s="92" t="s">
        <v>792</v>
      </c>
    </row>
    <row r="1418" spans="1:15" ht="27.75" thickTop="1" thickBot="1">
      <c r="A1418" s="76">
        <v>41621</v>
      </c>
      <c r="B1418" s="103"/>
      <c r="C1418" s="75" t="s">
        <v>589</v>
      </c>
      <c r="D1418" s="78" t="s">
        <v>753</v>
      </c>
      <c r="E1418" s="79" t="s">
        <v>217</v>
      </c>
      <c r="H1418" s="128"/>
      <c r="I1418" s="75" t="s">
        <v>275</v>
      </c>
      <c r="J1418" s="75" t="s">
        <v>793</v>
      </c>
      <c r="K1418" s="75" t="s">
        <v>218</v>
      </c>
      <c r="L1418" s="75" t="s">
        <v>218</v>
      </c>
      <c r="M1418" s="75" t="s">
        <v>183</v>
      </c>
      <c r="O1418" s="75">
        <v>2010</v>
      </c>
    </row>
    <row r="1419" spans="1:15" ht="26.25" thickTop="1">
      <c r="A1419" s="76">
        <v>41621</v>
      </c>
      <c r="B1419" s="103"/>
      <c r="C1419" s="75" t="s">
        <v>589</v>
      </c>
      <c r="D1419" s="78" t="s">
        <v>753</v>
      </c>
      <c r="E1419" s="79" t="s">
        <v>217</v>
      </c>
      <c r="F1419" s="75" t="s">
        <v>169</v>
      </c>
      <c r="J1419" s="75" t="s">
        <v>793</v>
      </c>
      <c r="K1419" s="75" t="s">
        <v>218</v>
      </c>
      <c r="L1419" s="75" t="s">
        <v>218</v>
      </c>
      <c r="M1419" s="75" t="s">
        <v>183</v>
      </c>
      <c r="O1419" s="75">
        <v>2009</v>
      </c>
    </row>
    <row r="1420" spans="1:15" ht="25.5">
      <c r="A1420" s="76">
        <v>41621</v>
      </c>
      <c r="B1420" s="103"/>
      <c r="C1420" s="75" t="s">
        <v>589</v>
      </c>
      <c r="D1420" s="78" t="s">
        <v>753</v>
      </c>
      <c r="E1420" s="79" t="s">
        <v>217</v>
      </c>
      <c r="G1420" s="75" t="s">
        <v>169</v>
      </c>
      <c r="J1420" s="75" t="s">
        <v>793</v>
      </c>
      <c r="K1420" s="75" t="s">
        <v>218</v>
      </c>
      <c r="L1420" s="75" t="s">
        <v>218</v>
      </c>
      <c r="M1420" s="75" t="s">
        <v>183</v>
      </c>
      <c r="O1420" s="75">
        <v>2009</v>
      </c>
    </row>
    <row r="1421" spans="1:15" ht="25.5">
      <c r="A1421" s="76">
        <v>42237</v>
      </c>
      <c r="B1421" s="103"/>
      <c r="C1421" s="75" t="s">
        <v>589</v>
      </c>
      <c r="D1421" s="78" t="s">
        <v>753</v>
      </c>
      <c r="E1421" s="79" t="s">
        <v>217</v>
      </c>
      <c r="H1421" s="86" t="s">
        <v>169</v>
      </c>
      <c r="J1421" s="75" t="s">
        <v>794</v>
      </c>
      <c r="K1421" s="75" t="s">
        <v>218</v>
      </c>
      <c r="L1421" s="75" t="s">
        <v>218</v>
      </c>
    </row>
    <row r="1422" spans="1:15" ht="36">
      <c r="A1422" s="76">
        <v>43847</v>
      </c>
      <c r="B1422" s="103"/>
      <c r="C1422" s="75" t="s">
        <v>589</v>
      </c>
      <c r="D1422" s="78" t="s">
        <v>748</v>
      </c>
      <c r="E1422" s="79" t="s">
        <v>104</v>
      </c>
      <c r="F1422" s="75" t="s">
        <v>169</v>
      </c>
      <c r="G1422" s="75" t="s">
        <v>169</v>
      </c>
      <c r="H1422" s="86" t="s">
        <v>169</v>
      </c>
      <c r="I1422" s="75" t="s">
        <v>548</v>
      </c>
      <c r="J1422" s="75" t="s">
        <v>795</v>
      </c>
      <c r="K1422" s="90" t="s">
        <v>796</v>
      </c>
      <c r="L1422" s="75"/>
    </row>
    <row r="1423" spans="1:15" ht="36">
      <c r="A1423" s="76">
        <v>43847</v>
      </c>
      <c r="B1423" s="103"/>
      <c r="C1423" s="75" t="s">
        <v>589</v>
      </c>
      <c r="D1423" s="78" t="s">
        <v>748</v>
      </c>
      <c r="E1423" s="79" t="s">
        <v>105</v>
      </c>
      <c r="F1423" s="75" t="s">
        <v>169</v>
      </c>
      <c r="G1423" s="75" t="s">
        <v>169</v>
      </c>
      <c r="H1423" s="86" t="s">
        <v>169</v>
      </c>
      <c r="I1423" s="75" t="s">
        <v>548</v>
      </c>
      <c r="J1423" s="75" t="s">
        <v>797</v>
      </c>
      <c r="K1423" s="90" t="s">
        <v>798</v>
      </c>
      <c r="L1423" s="75"/>
    </row>
    <row r="1424" spans="1:15" ht="36.75" thickBot="1">
      <c r="A1424" s="76">
        <v>44001</v>
      </c>
      <c r="B1424" s="103">
        <v>46220</v>
      </c>
      <c r="C1424" s="75" t="s">
        <v>589</v>
      </c>
      <c r="D1424" s="78" t="s">
        <v>746</v>
      </c>
      <c r="E1424" s="79" t="s">
        <v>105</v>
      </c>
      <c r="F1424" s="75" t="s">
        <v>169</v>
      </c>
      <c r="G1424" s="75" t="s">
        <v>169</v>
      </c>
      <c r="H1424" s="86" t="s">
        <v>169</v>
      </c>
      <c r="I1424" s="75" t="s">
        <v>548</v>
      </c>
      <c r="J1424" s="75" t="s">
        <v>797</v>
      </c>
      <c r="K1424" s="90" t="s">
        <v>798</v>
      </c>
      <c r="L1424" s="75"/>
    </row>
    <row r="1425" spans="1:16" ht="27.75" thickTop="1" thickBot="1">
      <c r="A1425" s="76">
        <v>41292</v>
      </c>
      <c r="C1425" s="75" t="s">
        <v>589</v>
      </c>
      <c r="D1425" s="78" t="s">
        <v>763</v>
      </c>
      <c r="E1425" s="79" t="s">
        <v>221</v>
      </c>
      <c r="H1425" s="128"/>
      <c r="I1425" s="75" t="s">
        <v>275</v>
      </c>
      <c r="J1425" s="75" t="s">
        <v>223</v>
      </c>
      <c r="K1425" s="75" t="s">
        <v>640</v>
      </c>
      <c r="L1425" s="75" t="s">
        <v>223</v>
      </c>
      <c r="M1425" s="75" t="s">
        <v>183</v>
      </c>
      <c r="O1425" s="75">
        <v>2009</v>
      </c>
    </row>
    <row r="1426" spans="1:16" ht="26.25" thickTop="1">
      <c r="A1426" s="76">
        <v>41292</v>
      </c>
      <c r="C1426" s="75" t="s">
        <v>589</v>
      </c>
      <c r="D1426" s="78" t="s">
        <v>763</v>
      </c>
      <c r="E1426" s="79" t="s">
        <v>221</v>
      </c>
      <c r="F1426" s="75" t="s">
        <v>169</v>
      </c>
      <c r="J1426" s="75" t="s">
        <v>223</v>
      </c>
      <c r="K1426" s="75" t="s">
        <v>640</v>
      </c>
      <c r="L1426" s="75" t="s">
        <v>223</v>
      </c>
      <c r="M1426" s="75" t="s">
        <v>183</v>
      </c>
      <c r="O1426" s="75">
        <v>2009</v>
      </c>
    </row>
    <row r="1427" spans="1:16" ht="25.5">
      <c r="A1427" s="76">
        <v>28797</v>
      </c>
      <c r="C1427" s="75" t="s">
        <v>589</v>
      </c>
      <c r="D1427" s="78" t="s">
        <v>763</v>
      </c>
      <c r="E1427" s="79" t="s">
        <v>221</v>
      </c>
      <c r="G1427" s="75" t="s">
        <v>169</v>
      </c>
      <c r="J1427" s="75" t="s">
        <v>223</v>
      </c>
      <c r="K1427" s="75" t="s">
        <v>640</v>
      </c>
      <c r="L1427" s="75" t="s">
        <v>223</v>
      </c>
      <c r="O1427" s="75">
        <v>2009</v>
      </c>
    </row>
    <row r="1428" spans="1:16" ht="25.5">
      <c r="A1428" s="76">
        <v>41292</v>
      </c>
      <c r="C1428" s="75" t="s">
        <v>589</v>
      </c>
      <c r="D1428" s="78" t="s">
        <v>763</v>
      </c>
      <c r="E1428" s="79" t="s">
        <v>224</v>
      </c>
      <c r="I1428" s="75" t="s">
        <v>275</v>
      </c>
      <c r="J1428" s="75" t="s">
        <v>226</v>
      </c>
      <c r="K1428" s="75" t="s">
        <v>225</v>
      </c>
      <c r="L1428" s="75" t="s">
        <v>225</v>
      </c>
      <c r="M1428" s="75" t="s">
        <v>183</v>
      </c>
      <c r="O1428" s="75">
        <v>2009</v>
      </c>
    </row>
    <row r="1429" spans="1:16" ht="25.5">
      <c r="A1429" s="76">
        <v>41292</v>
      </c>
      <c r="C1429" s="75" t="s">
        <v>589</v>
      </c>
      <c r="D1429" s="78" t="s">
        <v>763</v>
      </c>
      <c r="E1429" s="79" t="s">
        <v>224</v>
      </c>
      <c r="F1429" s="75" t="s">
        <v>169</v>
      </c>
      <c r="J1429" s="75" t="s">
        <v>226</v>
      </c>
      <c r="K1429" s="75" t="s">
        <v>225</v>
      </c>
      <c r="L1429" s="75" t="s">
        <v>225</v>
      </c>
      <c r="M1429" s="75" t="s">
        <v>183</v>
      </c>
      <c r="O1429" s="75">
        <v>2009</v>
      </c>
    </row>
    <row r="1430" spans="1:16" ht="26.25">
      <c r="A1430" s="76">
        <v>24259</v>
      </c>
      <c r="C1430" s="75" t="s">
        <v>589</v>
      </c>
      <c r="D1430" s="78" t="s">
        <v>763</v>
      </c>
      <c r="E1430" s="79" t="s">
        <v>224</v>
      </c>
      <c r="G1430" s="75" t="s">
        <v>169</v>
      </c>
      <c r="J1430" s="75" t="s">
        <v>226</v>
      </c>
      <c r="K1430" s="75" t="s">
        <v>225</v>
      </c>
      <c r="L1430" s="75" t="s">
        <v>225</v>
      </c>
      <c r="M1430" s="92"/>
      <c r="O1430" s="75">
        <v>2009</v>
      </c>
      <c r="P1430" s="95"/>
    </row>
    <row r="1431" spans="1:16" ht="26.25">
      <c r="A1431" s="76">
        <v>41292</v>
      </c>
      <c r="C1431" s="75" t="s">
        <v>589</v>
      </c>
      <c r="D1431" s="78" t="s">
        <v>754</v>
      </c>
      <c r="E1431" s="79" t="s">
        <v>224</v>
      </c>
      <c r="I1431" s="75" t="s">
        <v>275</v>
      </c>
      <c r="J1431" s="75" t="s">
        <v>226</v>
      </c>
      <c r="K1431" s="75" t="s">
        <v>225</v>
      </c>
      <c r="L1431" s="75" t="s">
        <v>225</v>
      </c>
      <c r="M1431" s="75" t="s">
        <v>183</v>
      </c>
      <c r="O1431" s="75">
        <v>2009</v>
      </c>
      <c r="P1431" s="95"/>
    </row>
    <row r="1432" spans="1:16" ht="25.5">
      <c r="A1432" s="76">
        <v>41292</v>
      </c>
      <c r="C1432" s="75" t="s">
        <v>589</v>
      </c>
      <c r="D1432" s="78" t="s">
        <v>754</v>
      </c>
      <c r="E1432" s="79" t="s">
        <v>224</v>
      </c>
      <c r="F1432" s="75" t="s">
        <v>169</v>
      </c>
      <c r="J1432" s="75" t="s">
        <v>226</v>
      </c>
      <c r="K1432" s="75" t="s">
        <v>225</v>
      </c>
      <c r="L1432" s="75" t="s">
        <v>225</v>
      </c>
      <c r="M1432" s="75" t="s">
        <v>183</v>
      </c>
      <c r="O1432" s="75">
        <v>2007</v>
      </c>
    </row>
    <row r="1433" spans="1:16" ht="25.5">
      <c r="A1433" s="76">
        <v>41050</v>
      </c>
      <c r="C1433" s="75" t="s">
        <v>589</v>
      </c>
      <c r="D1433" s="78" t="s">
        <v>754</v>
      </c>
      <c r="E1433" s="79" t="s">
        <v>224</v>
      </c>
      <c r="G1433" s="75" t="s">
        <v>169</v>
      </c>
      <c r="J1433" s="75" t="s">
        <v>226</v>
      </c>
      <c r="K1433" s="75" t="s">
        <v>225</v>
      </c>
      <c r="L1433" s="75" t="s">
        <v>225</v>
      </c>
      <c r="M1433" s="92"/>
      <c r="O1433" s="75">
        <v>2007</v>
      </c>
    </row>
    <row r="1434" spans="1:16" ht="25.5">
      <c r="A1434" s="76">
        <v>41292</v>
      </c>
      <c r="C1434" s="75" t="s">
        <v>589</v>
      </c>
      <c r="D1434" s="78" t="s">
        <v>590</v>
      </c>
      <c r="E1434" s="79" t="s">
        <v>224</v>
      </c>
      <c r="I1434" s="75" t="s">
        <v>275</v>
      </c>
      <c r="J1434" s="75" t="s">
        <v>226</v>
      </c>
      <c r="K1434" s="75" t="s">
        <v>225</v>
      </c>
      <c r="L1434" s="75" t="s">
        <v>225</v>
      </c>
      <c r="M1434" s="75" t="s">
        <v>183</v>
      </c>
      <c r="O1434" s="75">
        <v>2007</v>
      </c>
    </row>
    <row r="1435" spans="1:16" ht="25.5">
      <c r="A1435" s="76">
        <v>41292</v>
      </c>
      <c r="C1435" s="75" t="s">
        <v>589</v>
      </c>
      <c r="D1435" s="78" t="s">
        <v>590</v>
      </c>
      <c r="E1435" s="79" t="s">
        <v>224</v>
      </c>
      <c r="F1435" s="75" t="s">
        <v>169</v>
      </c>
      <c r="J1435" s="75" t="s">
        <v>226</v>
      </c>
      <c r="K1435" s="75" t="s">
        <v>225</v>
      </c>
      <c r="L1435" s="75" t="s">
        <v>225</v>
      </c>
      <c r="M1435" s="75" t="s">
        <v>183</v>
      </c>
      <c r="O1435" s="75">
        <v>2007</v>
      </c>
    </row>
    <row r="1436" spans="1:16" ht="25.5">
      <c r="A1436" s="76">
        <v>24259</v>
      </c>
      <c r="C1436" s="75" t="s">
        <v>589</v>
      </c>
      <c r="D1436" s="78" t="s">
        <v>590</v>
      </c>
      <c r="E1436" s="79" t="s">
        <v>224</v>
      </c>
      <c r="G1436" s="75" t="s">
        <v>169</v>
      </c>
      <c r="J1436" s="75" t="s">
        <v>226</v>
      </c>
      <c r="K1436" s="75" t="s">
        <v>225</v>
      </c>
      <c r="L1436" s="75" t="s">
        <v>225</v>
      </c>
      <c r="M1436" s="75" t="s">
        <v>799</v>
      </c>
      <c r="O1436" s="75">
        <v>2007</v>
      </c>
    </row>
    <row r="1437" spans="1:16" ht="25.5">
      <c r="A1437" s="76">
        <v>43056</v>
      </c>
      <c r="C1437" s="75" t="s">
        <v>589</v>
      </c>
      <c r="D1437" s="78" t="s">
        <v>748</v>
      </c>
      <c r="E1437" s="79" t="s">
        <v>224</v>
      </c>
      <c r="F1437" s="75" t="s">
        <v>169</v>
      </c>
      <c r="G1437" s="75" t="s">
        <v>169</v>
      </c>
      <c r="H1437" s="75" t="s">
        <v>169</v>
      </c>
      <c r="J1437" s="75" t="s">
        <v>226</v>
      </c>
      <c r="K1437" s="75" t="s">
        <v>225</v>
      </c>
      <c r="L1437" s="75" t="s">
        <v>225</v>
      </c>
      <c r="M1437" s="75" t="s">
        <v>183</v>
      </c>
    </row>
    <row r="1438" spans="1:16" ht="25.5">
      <c r="A1438" s="76">
        <v>44946</v>
      </c>
      <c r="C1438" s="75" t="s">
        <v>589</v>
      </c>
      <c r="D1438" s="78" t="s">
        <v>743</v>
      </c>
      <c r="E1438" s="79" t="s">
        <v>224</v>
      </c>
      <c r="F1438" s="75" t="s">
        <v>169</v>
      </c>
      <c r="G1438" s="75" t="s">
        <v>169</v>
      </c>
      <c r="H1438" s="75" t="s">
        <v>169</v>
      </c>
      <c r="I1438" s="75" t="s">
        <v>548</v>
      </c>
      <c r="J1438" s="75" t="s">
        <v>226</v>
      </c>
      <c r="K1438" s="75" t="s">
        <v>225</v>
      </c>
      <c r="L1438" s="75" t="s">
        <v>225</v>
      </c>
    </row>
    <row r="1439" spans="1:16" ht="25.5">
      <c r="A1439" s="76">
        <v>44946</v>
      </c>
      <c r="C1439" s="75" t="s">
        <v>589</v>
      </c>
      <c r="D1439" s="78" t="s">
        <v>745</v>
      </c>
      <c r="E1439" s="79" t="s">
        <v>224</v>
      </c>
      <c r="F1439" s="75" t="s">
        <v>169</v>
      </c>
      <c r="G1439" s="75" t="s">
        <v>169</v>
      </c>
      <c r="H1439" s="75" t="s">
        <v>169</v>
      </c>
      <c r="I1439" s="75" t="s">
        <v>548</v>
      </c>
      <c r="J1439" s="75" t="s">
        <v>226</v>
      </c>
      <c r="K1439" s="75" t="s">
        <v>225</v>
      </c>
      <c r="L1439" s="75" t="s">
        <v>225</v>
      </c>
    </row>
    <row r="1440" spans="1:16" ht="25.5">
      <c r="A1440" s="76">
        <v>44946</v>
      </c>
      <c r="C1440" s="75" t="s">
        <v>589</v>
      </c>
      <c r="D1440" s="78" t="s">
        <v>746</v>
      </c>
      <c r="E1440" s="79" t="s">
        <v>224</v>
      </c>
      <c r="F1440" s="75" t="s">
        <v>169</v>
      </c>
      <c r="G1440" s="75" t="s">
        <v>169</v>
      </c>
      <c r="H1440" s="75" t="s">
        <v>169</v>
      </c>
      <c r="I1440" s="75" t="s">
        <v>548</v>
      </c>
      <c r="J1440" s="75" t="s">
        <v>226</v>
      </c>
      <c r="K1440" s="75" t="s">
        <v>225</v>
      </c>
      <c r="L1440" s="75" t="s">
        <v>225</v>
      </c>
    </row>
    <row r="1441" spans="1:15" ht="38.25">
      <c r="A1441" s="76">
        <v>44946</v>
      </c>
      <c r="C1441" s="75" t="s">
        <v>589</v>
      </c>
      <c r="D1441" s="78" t="s">
        <v>747</v>
      </c>
      <c r="E1441" s="79" t="s">
        <v>224</v>
      </c>
      <c r="F1441" s="75" t="s">
        <v>169</v>
      </c>
      <c r="G1441" s="75" t="s">
        <v>169</v>
      </c>
      <c r="H1441" s="75" t="s">
        <v>169</v>
      </c>
      <c r="I1441" s="75" t="s">
        <v>548</v>
      </c>
      <c r="J1441" s="75" t="s">
        <v>226</v>
      </c>
      <c r="K1441" s="75" t="s">
        <v>225</v>
      </c>
      <c r="L1441" s="75" t="s">
        <v>225</v>
      </c>
    </row>
    <row r="1442" spans="1:15" ht="25.5">
      <c r="A1442" s="76">
        <v>44946</v>
      </c>
      <c r="C1442" s="75" t="s">
        <v>589</v>
      </c>
      <c r="D1442" s="78" t="s">
        <v>590</v>
      </c>
      <c r="E1442" s="79" t="s">
        <v>224</v>
      </c>
      <c r="F1442" s="75" t="s">
        <v>169</v>
      </c>
      <c r="G1442" s="75" t="s">
        <v>169</v>
      </c>
      <c r="H1442" s="75" t="s">
        <v>169</v>
      </c>
      <c r="I1442" s="75" t="s">
        <v>548</v>
      </c>
      <c r="J1442" s="75" t="s">
        <v>226</v>
      </c>
      <c r="K1442" s="75" t="s">
        <v>225</v>
      </c>
      <c r="L1442" s="75" t="s">
        <v>225</v>
      </c>
    </row>
    <row r="1443" spans="1:15" ht="25.5">
      <c r="A1443" s="76">
        <v>44946</v>
      </c>
      <c r="C1443" s="75" t="s">
        <v>589</v>
      </c>
      <c r="D1443" s="78" t="s">
        <v>748</v>
      </c>
      <c r="E1443" s="79" t="s">
        <v>224</v>
      </c>
      <c r="I1443" s="75" t="s">
        <v>548</v>
      </c>
      <c r="J1443" s="75" t="s">
        <v>226</v>
      </c>
      <c r="K1443" s="75" t="s">
        <v>225</v>
      </c>
      <c r="L1443" s="75" t="s">
        <v>225</v>
      </c>
    </row>
    <row r="1444" spans="1:15" ht="25.5">
      <c r="A1444" s="76">
        <v>45310</v>
      </c>
      <c r="C1444" s="75" t="s">
        <v>800</v>
      </c>
      <c r="D1444" s="78" t="s">
        <v>801</v>
      </c>
      <c r="E1444" s="79" t="s">
        <v>224</v>
      </c>
      <c r="H1444" s="75" t="s">
        <v>169</v>
      </c>
      <c r="J1444" s="75" t="s">
        <v>337</v>
      </c>
      <c r="K1444" s="75" t="s">
        <v>225</v>
      </c>
      <c r="L1444" s="75" t="s">
        <v>225</v>
      </c>
    </row>
    <row r="1445" spans="1:15" ht="25.5">
      <c r="A1445" s="76">
        <v>42174</v>
      </c>
      <c r="C1445" s="75" t="s">
        <v>589</v>
      </c>
      <c r="D1445" s="78" t="s">
        <v>748</v>
      </c>
      <c r="E1445" s="79" t="s">
        <v>108</v>
      </c>
      <c r="H1445" s="75" t="s">
        <v>169</v>
      </c>
      <c r="I1445" s="75" t="s">
        <v>548</v>
      </c>
      <c r="J1445" s="75" t="s">
        <v>802</v>
      </c>
      <c r="K1445" s="75" t="s">
        <v>802</v>
      </c>
      <c r="L1445" s="75" t="s">
        <v>802</v>
      </c>
    </row>
    <row r="1446" spans="1:15" ht="25.5">
      <c r="A1446" s="76">
        <v>38905</v>
      </c>
      <c r="C1446" s="75" t="s">
        <v>589</v>
      </c>
      <c r="D1446" s="78" t="s">
        <v>763</v>
      </c>
      <c r="E1446" s="79" t="s">
        <v>229</v>
      </c>
      <c r="F1446" s="75" t="s">
        <v>169</v>
      </c>
      <c r="J1446" s="75" t="s">
        <v>230</v>
      </c>
      <c r="K1446" s="75" t="s">
        <v>230</v>
      </c>
      <c r="L1446" s="75" t="s">
        <v>230</v>
      </c>
      <c r="M1446" s="75" t="s">
        <v>799</v>
      </c>
      <c r="O1446" s="75">
        <v>2010</v>
      </c>
    </row>
    <row r="1447" spans="1:15" ht="25.5">
      <c r="A1447" s="76">
        <v>38905</v>
      </c>
      <c r="C1447" s="75" t="s">
        <v>589</v>
      </c>
      <c r="D1447" s="78" t="s">
        <v>740</v>
      </c>
      <c r="E1447" s="79" t="s">
        <v>229</v>
      </c>
      <c r="F1447" s="75" t="s">
        <v>169</v>
      </c>
      <c r="J1447" s="75" t="s">
        <v>230</v>
      </c>
      <c r="K1447" s="75" t="s">
        <v>230</v>
      </c>
      <c r="L1447" s="75" t="s">
        <v>230</v>
      </c>
      <c r="M1447" s="75" t="s">
        <v>799</v>
      </c>
      <c r="O1447" s="75">
        <v>2010</v>
      </c>
    </row>
    <row r="1448" spans="1:15" ht="25.5">
      <c r="A1448" s="76">
        <v>38905</v>
      </c>
      <c r="C1448" s="75" t="s">
        <v>589</v>
      </c>
      <c r="D1448" s="78" t="s">
        <v>748</v>
      </c>
      <c r="E1448" s="79" t="s">
        <v>229</v>
      </c>
      <c r="F1448" s="75" t="s">
        <v>169</v>
      </c>
      <c r="J1448" s="75" t="s">
        <v>230</v>
      </c>
      <c r="K1448" s="75" t="s">
        <v>230</v>
      </c>
      <c r="L1448" s="75" t="s">
        <v>230</v>
      </c>
      <c r="M1448" s="75" t="s">
        <v>799</v>
      </c>
      <c r="O1448" s="75">
        <v>2010</v>
      </c>
    </row>
    <row r="1449" spans="1:15" ht="25.5">
      <c r="A1449" s="76">
        <v>38905</v>
      </c>
      <c r="C1449" s="75" t="s">
        <v>589</v>
      </c>
      <c r="D1449" s="78" t="s">
        <v>754</v>
      </c>
      <c r="E1449" s="79" t="s">
        <v>229</v>
      </c>
      <c r="F1449" s="75" t="s">
        <v>169</v>
      </c>
      <c r="J1449" s="75" t="s">
        <v>230</v>
      </c>
      <c r="K1449" s="75" t="s">
        <v>230</v>
      </c>
      <c r="L1449" s="92"/>
      <c r="M1449" s="75" t="s">
        <v>799</v>
      </c>
      <c r="O1449" s="75">
        <v>2010</v>
      </c>
    </row>
    <row r="1450" spans="1:15">
      <c r="A1450" s="76">
        <v>38905</v>
      </c>
      <c r="C1450" s="75" t="s">
        <v>589</v>
      </c>
      <c r="D1450" s="78" t="s">
        <v>590</v>
      </c>
      <c r="E1450" s="79" t="s">
        <v>229</v>
      </c>
      <c r="F1450" s="75" t="s">
        <v>169</v>
      </c>
      <c r="J1450" s="75" t="s">
        <v>230</v>
      </c>
      <c r="K1450" s="75" t="s">
        <v>230</v>
      </c>
      <c r="L1450" s="75" t="s">
        <v>230</v>
      </c>
      <c r="O1450" s="75">
        <v>2010</v>
      </c>
    </row>
    <row r="1451" spans="1:15" ht="25.5">
      <c r="A1451" s="76">
        <v>41292</v>
      </c>
      <c r="C1451" s="75" t="s">
        <v>589</v>
      </c>
      <c r="D1451" s="78" t="s">
        <v>590</v>
      </c>
      <c r="E1451" s="79" t="s">
        <v>519</v>
      </c>
      <c r="G1451" s="75" t="s">
        <v>169</v>
      </c>
      <c r="J1451" s="75" t="s">
        <v>520</v>
      </c>
      <c r="K1451" s="75" t="s">
        <v>520</v>
      </c>
      <c r="L1451" s="75" t="s">
        <v>44</v>
      </c>
      <c r="M1451" s="75" t="s">
        <v>183</v>
      </c>
      <c r="O1451" s="75">
        <v>2010</v>
      </c>
    </row>
    <row r="1452" spans="1:15" ht="25.5">
      <c r="A1452" s="76">
        <v>41292</v>
      </c>
      <c r="C1452" s="75" t="s">
        <v>589</v>
      </c>
      <c r="D1452" s="78" t="s">
        <v>590</v>
      </c>
      <c r="E1452" s="79" t="s">
        <v>519</v>
      </c>
      <c r="F1452" s="75" t="s">
        <v>169</v>
      </c>
      <c r="J1452" s="75" t="s">
        <v>520</v>
      </c>
      <c r="K1452" s="75" t="s">
        <v>520</v>
      </c>
      <c r="L1452" s="75" t="s">
        <v>44</v>
      </c>
      <c r="M1452" s="75" t="s">
        <v>183</v>
      </c>
      <c r="O1452" s="75">
        <v>2010</v>
      </c>
    </row>
    <row r="1453" spans="1:15">
      <c r="A1453" s="76">
        <v>24287</v>
      </c>
      <c r="C1453" s="75" t="s">
        <v>589</v>
      </c>
      <c r="D1453" s="78" t="s">
        <v>590</v>
      </c>
      <c r="E1453" s="79" t="s">
        <v>519</v>
      </c>
      <c r="H1453" s="75" t="s">
        <v>169</v>
      </c>
      <c r="J1453" s="75" t="s">
        <v>520</v>
      </c>
      <c r="K1453" s="75" t="s">
        <v>520</v>
      </c>
      <c r="L1453" s="75" t="s">
        <v>44</v>
      </c>
      <c r="M1453" s="92"/>
      <c r="O1453" s="75">
        <v>2010</v>
      </c>
    </row>
    <row r="1454" spans="1:15">
      <c r="A1454" s="76">
        <v>45219</v>
      </c>
      <c r="C1454" s="75" t="s">
        <v>589</v>
      </c>
      <c r="D1454" s="78" t="s">
        <v>743</v>
      </c>
      <c r="E1454" s="79" t="s">
        <v>527</v>
      </c>
      <c r="F1454" s="75" t="s">
        <v>169</v>
      </c>
      <c r="G1454" s="75" t="s">
        <v>169</v>
      </c>
      <c r="H1454" s="75" t="s">
        <v>169</v>
      </c>
      <c r="J1454" s="84" t="s">
        <v>528</v>
      </c>
      <c r="K1454" s="84" t="s">
        <v>528</v>
      </c>
      <c r="L1454" s="84" t="s">
        <v>528</v>
      </c>
      <c r="M1454" s="92"/>
    </row>
    <row r="1455" spans="1:15">
      <c r="A1455" s="76">
        <v>45219</v>
      </c>
      <c r="C1455" s="75" t="s">
        <v>589</v>
      </c>
      <c r="D1455" s="78" t="s">
        <v>803</v>
      </c>
      <c r="E1455" s="79" t="s">
        <v>527</v>
      </c>
      <c r="F1455" s="75" t="s">
        <v>169</v>
      </c>
      <c r="G1455" s="75" t="s">
        <v>169</v>
      </c>
      <c r="H1455" s="75" t="s">
        <v>169</v>
      </c>
      <c r="J1455" s="84" t="s">
        <v>528</v>
      </c>
      <c r="K1455" s="84" t="s">
        <v>528</v>
      </c>
      <c r="L1455" s="84" t="s">
        <v>528</v>
      </c>
      <c r="M1455" s="92"/>
    </row>
    <row r="1456" spans="1:15">
      <c r="A1456" s="76">
        <v>45219</v>
      </c>
      <c r="C1456" s="75" t="s">
        <v>589</v>
      </c>
      <c r="D1456" s="78" t="s">
        <v>745</v>
      </c>
      <c r="E1456" s="79" t="s">
        <v>527</v>
      </c>
      <c r="F1456" s="75" t="s">
        <v>169</v>
      </c>
      <c r="G1456" s="75" t="s">
        <v>169</v>
      </c>
      <c r="H1456" s="75" t="s">
        <v>169</v>
      </c>
      <c r="J1456" s="84" t="s">
        <v>528</v>
      </c>
      <c r="K1456" s="84" t="s">
        <v>528</v>
      </c>
      <c r="L1456" s="84" t="s">
        <v>528</v>
      </c>
      <c r="M1456" s="92"/>
    </row>
    <row r="1457" spans="1:15" ht="25.5">
      <c r="A1457" s="76">
        <v>45219</v>
      </c>
      <c r="C1457" s="75" t="s">
        <v>589</v>
      </c>
      <c r="D1457" s="78" t="s">
        <v>753</v>
      </c>
      <c r="E1457" s="79" t="s">
        <v>527</v>
      </c>
      <c r="F1457" s="75" t="s">
        <v>169</v>
      </c>
      <c r="G1457" s="75" t="s">
        <v>169</v>
      </c>
      <c r="H1457" s="75" t="s">
        <v>169</v>
      </c>
      <c r="J1457" s="84" t="s">
        <v>528</v>
      </c>
      <c r="K1457" s="84" t="s">
        <v>528</v>
      </c>
      <c r="L1457" s="84" t="s">
        <v>528</v>
      </c>
      <c r="M1457" s="92"/>
    </row>
    <row r="1458" spans="1:15" ht="25.5">
      <c r="A1458" s="76">
        <v>45219</v>
      </c>
      <c r="C1458" s="75" t="s">
        <v>589</v>
      </c>
      <c r="D1458" s="78" t="s">
        <v>746</v>
      </c>
      <c r="E1458" s="79" t="s">
        <v>527</v>
      </c>
      <c r="F1458" s="75" t="s">
        <v>169</v>
      </c>
      <c r="G1458" s="75" t="s">
        <v>169</v>
      </c>
      <c r="H1458" s="75" t="s">
        <v>169</v>
      </c>
      <c r="J1458" s="84" t="s">
        <v>528</v>
      </c>
      <c r="K1458" s="84" t="s">
        <v>528</v>
      </c>
      <c r="L1458" s="84" t="s">
        <v>528</v>
      </c>
      <c r="M1458" s="92"/>
    </row>
    <row r="1459" spans="1:15">
      <c r="A1459" s="76">
        <v>45219</v>
      </c>
      <c r="C1459" s="75" t="s">
        <v>589</v>
      </c>
      <c r="D1459" s="78" t="s">
        <v>590</v>
      </c>
      <c r="E1459" s="79" t="s">
        <v>527</v>
      </c>
      <c r="F1459" s="75" t="s">
        <v>169</v>
      </c>
      <c r="G1459" s="75" t="s">
        <v>169</v>
      </c>
      <c r="H1459" s="75" t="s">
        <v>169</v>
      </c>
      <c r="J1459" s="84" t="s">
        <v>528</v>
      </c>
      <c r="K1459" s="84" t="s">
        <v>528</v>
      </c>
      <c r="L1459" s="84" t="s">
        <v>528</v>
      </c>
      <c r="M1459" s="92"/>
    </row>
    <row r="1460" spans="1:15">
      <c r="A1460" s="76">
        <v>45219</v>
      </c>
      <c r="C1460" s="75" t="s">
        <v>589</v>
      </c>
      <c r="D1460" s="78" t="s">
        <v>743</v>
      </c>
      <c r="E1460" s="79" t="s">
        <v>707</v>
      </c>
      <c r="F1460" s="75" t="s">
        <v>169</v>
      </c>
      <c r="G1460" s="75" t="s">
        <v>169</v>
      </c>
      <c r="H1460" s="75" t="s">
        <v>169</v>
      </c>
      <c r="J1460" s="75" t="s">
        <v>708</v>
      </c>
      <c r="K1460" s="75" t="s">
        <v>708</v>
      </c>
      <c r="L1460" s="75" t="s">
        <v>708</v>
      </c>
      <c r="M1460" s="92"/>
    </row>
    <row r="1461" spans="1:15">
      <c r="A1461" s="76">
        <v>45219</v>
      </c>
      <c r="C1461" s="75" t="s">
        <v>589</v>
      </c>
      <c r="D1461" s="78" t="s">
        <v>803</v>
      </c>
      <c r="E1461" s="79" t="s">
        <v>707</v>
      </c>
      <c r="F1461" s="75" t="s">
        <v>169</v>
      </c>
      <c r="G1461" s="75" t="s">
        <v>169</v>
      </c>
      <c r="H1461" s="75" t="s">
        <v>169</v>
      </c>
      <c r="J1461" s="84" t="s">
        <v>708</v>
      </c>
      <c r="K1461" s="84" t="s">
        <v>708</v>
      </c>
      <c r="L1461" s="84" t="s">
        <v>708</v>
      </c>
      <c r="M1461" s="92"/>
    </row>
    <row r="1462" spans="1:15">
      <c r="A1462" s="76">
        <v>45219</v>
      </c>
      <c r="C1462" s="75" t="s">
        <v>589</v>
      </c>
      <c r="D1462" s="78" t="s">
        <v>745</v>
      </c>
      <c r="E1462" s="79" t="s">
        <v>707</v>
      </c>
      <c r="F1462" s="75" t="s">
        <v>169</v>
      </c>
      <c r="G1462" s="75" t="s">
        <v>169</v>
      </c>
      <c r="H1462" s="75" t="s">
        <v>169</v>
      </c>
      <c r="J1462" s="75" t="s">
        <v>708</v>
      </c>
      <c r="K1462" s="75" t="s">
        <v>708</v>
      </c>
      <c r="L1462" s="75" t="s">
        <v>708</v>
      </c>
      <c r="M1462" s="92"/>
    </row>
    <row r="1463" spans="1:15" ht="25.5">
      <c r="A1463" s="76">
        <v>45219</v>
      </c>
      <c r="C1463" s="75" t="s">
        <v>589</v>
      </c>
      <c r="D1463" s="78" t="s">
        <v>753</v>
      </c>
      <c r="E1463" s="79" t="s">
        <v>707</v>
      </c>
      <c r="F1463" s="75" t="s">
        <v>169</v>
      </c>
      <c r="G1463" s="75" t="s">
        <v>169</v>
      </c>
      <c r="H1463" s="75" t="s">
        <v>169</v>
      </c>
      <c r="J1463" s="84" t="s">
        <v>708</v>
      </c>
      <c r="K1463" s="84" t="s">
        <v>708</v>
      </c>
      <c r="L1463" s="84" t="s">
        <v>708</v>
      </c>
      <c r="M1463" s="92"/>
    </row>
    <row r="1464" spans="1:15" ht="25.5">
      <c r="A1464" s="76">
        <v>45219</v>
      </c>
      <c r="C1464" s="75" t="s">
        <v>589</v>
      </c>
      <c r="D1464" s="78" t="s">
        <v>746</v>
      </c>
      <c r="E1464" s="79" t="s">
        <v>707</v>
      </c>
      <c r="F1464" s="75" t="s">
        <v>169</v>
      </c>
      <c r="G1464" s="75" t="s">
        <v>169</v>
      </c>
      <c r="H1464" s="75" t="s">
        <v>169</v>
      </c>
      <c r="J1464" s="75" t="s">
        <v>708</v>
      </c>
      <c r="K1464" s="75" t="s">
        <v>708</v>
      </c>
      <c r="L1464" s="75" t="s">
        <v>708</v>
      </c>
      <c r="M1464" s="92"/>
    </row>
    <row r="1465" spans="1:15">
      <c r="A1465" s="76">
        <v>45219</v>
      </c>
      <c r="C1465" s="75" t="s">
        <v>589</v>
      </c>
      <c r="D1465" s="78" t="s">
        <v>590</v>
      </c>
      <c r="E1465" s="79" t="s">
        <v>707</v>
      </c>
      <c r="F1465" s="75" t="s">
        <v>169</v>
      </c>
      <c r="G1465" s="75" t="s">
        <v>169</v>
      </c>
      <c r="H1465" s="75" t="s">
        <v>169</v>
      </c>
      <c r="J1465" s="84" t="s">
        <v>708</v>
      </c>
      <c r="K1465" s="84" t="s">
        <v>708</v>
      </c>
      <c r="L1465" s="84" t="s">
        <v>708</v>
      </c>
      <c r="M1465" s="92"/>
    </row>
    <row r="1466" spans="1:15" ht="25.5">
      <c r="A1466" s="76">
        <v>42601</v>
      </c>
      <c r="C1466" s="75" t="s">
        <v>589</v>
      </c>
      <c r="D1466" s="78" t="s">
        <v>740</v>
      </c>
      <c r="E1466" s="79" t="s">
        <v>231</v>
      </c>
      <c r="H1466" s="75" t="s">
        <v>169</v>
      </c>
      <c r="J1466" s="75" t="s">
        <v>232</v>
      </c>
      <c r="K1466" s="75" t="s">
        <v>232</v>
      </c>
      <c r="L1466" s="75" t="s">
        <v>232</v>
      </c>
      <c r="M1466" s="92"/>
      <c r="O1466" s="75">
        <v>2010</v>
      </c>
    </row>
    <row r="1467" spans="1:15" ht="25.5">
      <c r="A1467" s="76"/>
      <c r="C1467" s="75" t="s">
        <v>589</v>
      </c>
      <c r="D1467" s="78" t="s">
        <v>748</v>
      </c>
      <c r="E1467" s="79" t="s">
        <v>233</v>
      </c>
      <c r="H1467" s="75" t="s">
        <v>169</v>
      </c>
      <c r="J1467" s="75" t="s">
        <v>239</v>
      </c>
      <c r="K1467" s="75" t="s">
        <v>239</v>
      </c>
      <c r="L1467" s="75" t="s">
        <v>236</v>
      </c>
      <c r="O1467" s="75">
        <v>2010</v>
      </c>
    </row>
    <row r="1468" spans="1:15" ht="25.5">
      <c r="A1468" s="76">
        <v>39801</v>
      </c>
      <c r="C1468" s="75" t="s">
        <v>589</v>
      </c>
      <c r="D1468" s="78" t="s">
        <v>748</v>
      </c>
      <c r="E1468" s="79" t="s">
        <v>233</v>
      </c>
      <c r="H1468" s="75" t="s">
        <v>169</v>
      </c>
      <c r="J1468" s="75" t="s">
        <v>239</v>
      </c>
      <c r="K1468" s="75" t="s">
        <v>239</v>
      </c>
      <c r="L1468" s="75" t="s">
        <v>236</v>
      </c>
      <c r="O1468" s="75">
        <v>2010</v>
      </c>
    </row>
    <row r="1469" spans="1:15" ht="25.5">
      <c r="A1469" s="76">
        <v>41292</v>
      </c>
      <c r="C1469" s="75" t="s">
        <v>589</v>
      </c>
      <c r="D1469" s="78" t="s">
        <v>740</v>
      </c>
      <c r="E1469" s="79" t="s">
        <v>119</v>
      </c>
      <c r="G1469" s="75" t="s">
        <v>169</v>
      </c>
      <c r="J1469" s="75" t="s">
        <v>235</v>
      </c>
      <c r="K1469" s="75" t="s">
        <v>240</v>
      </c>
      <c r="L1469" s="75" t="s">
        <v>236</v>
      </c>
      <c r="M1469" s="75" t="s">
        <v>183</v>
      </c>
      <c r="O1469" s="75">
        <v>2010</v>
      </c>
    </row>
    <row r="1470" spans="1:15" ht="25.5">
      <c r="A1470" s="76">
        <v>41292</v>
      </c>
      <c r="C1470" s="75" t="s">
        <v>589</v>
      </c>
      <c r="D1470" s="78" t="s">
        <v>740</v>
      </c>
      <c r="E1470" s="79" t="s">
        <v>119</v>
      </c>
      <c r="F1470" s="75" t="s">
        <v>169</v>
      </c>
      <c r="J1470" s="75" t="s">
        <v>235</v>
      </c>
      <c r="K1470" s="75" t="s">
        <v>240</v>
      </c>
      <c r="L1470" s="75" t="s">
        <v>236</v>
      </c>
      <c r="M1470" s="75" t="s">
        <v>183</v>
      </c>
      <c r="O1470" s="75">
        <v>2010</v>
      </c>
    </row>
    <row r="1471" spans="1:15" ht="25.5">
      <c r="A1471" s="76">
        <v>41292</v>
      </c>
      <c r="C1471" s="75" t="s">
        <v>589</v>
      </c>
      <c r="D1471" s="78" t="s">
        <v>740</v>
      </c>
      <c r="E1471" s="79" t="s">
        <v>119</v>
      </c>
      <c r="G1471" s="75" t="s">
        <v>169</v>
      </c>
      <c r="J1471" s="75" t="s">
        <v>804</v>
      </c>
      <c r="K1471" s="75" t="s">
        <v>240</v>
      </c>
      <c r="L1471" s="75" t="s">
        <v>236</v>
      </c>
      <c r="M1471" s="92"/>
      <c r="O1471" s="75" t="s">
        <v>424</v>
      </c>
    </row>
    <row r="1472" spans="1:15" ht="25.5">
      <c r="A1472" s="76">
        <v>41292</v>
      </c>
      <c r="C1472" s="75" t="s">
        <v>589</v>
      </c>
      <c r="D1472" s="78" t="s">
        <v>740</v>
      </c>
      <c r="E1472" s="79" t="s">
        <v>119</v>
      </c>
      <c r="F1472" s="75" t="s">
        <v>169</v>
      </c>
      <c r="J1472" s="75" t="s">
        <v>804</v>
      </c>
      <c r="K1472" s="75" t="s">
        <v>240</v>
      </c>
      <c r="L1472" s="75" t="s">
        <v>236</v>
      </c>
      <c r="M1472" s="75" t="s">
        <v>237</v>
      </c>
      <c r="O1472" s="75">
        <v>2009</v>
      </c>
    </row>
    <row r="1473" spans="1:15" ht="25.5">
      <c r="A1473" s="76">
        <v>38492</v>
      </c>
      <c r="C1473" s="75" t="s">
        <v>589</v>
      </c>
      <c r="D1473" s="78" t="s">
        <v>740</v>
      </c>
      <c r="E1473" s="79" t="s">
        <v>119</v>
      </c>
      <c r="H1473" s="75" t="s">
        <v>169</v>
      </c>
      <c r="J1473" s="75" t="s">
        <v>804</v>
      </c>
      <c r="K1473" s="75" t="s">
        <v>240</v>
      </c>
      <c r="L1473" s="75" t="s">
        <v>236</v>
      </c>
      <c r="M1473" s="75" t="s">
        <v>237</v>
      </c>
      <c r="O1473" s="75">
        <v>2009</v>
      </c>
    </row>
    <row r="1474" spans="1:15" ht="25.5">
      <c r="A1474" s="76">
        <v>34820</v>
      </c>
      <c r="C1474" s="75" t="s">
        <v>589</v>
      </c>
      <c r="D1474" s="78" t="s">
        <v>740</v>
      </c>
      <c r="E1474" s="79" t="s">
        <v>119</v>
      </c>
      <c r="H1474" s="75" t="s">
        <v>169</v>
      </c>
      <c r="J1474" s="75" t="s">
        <v>235</v>
      </c>
      <c r="K1474" s="75" t="s">
        <v>240</v>
      </c>
      <c r="L1474" s="75" t="s">
        <v>236</v>
      </c>
      <c r="M1474" s="75" t="s">
        <v>237</v>
      </c>
      <c r="O1474" s="75">
        <v>2011</v>
      </c>
    </row>
    <row r="1475" spans="1:15" ht="25.5">
      <c r="A1475" s="76">
        <v>40360</v>
      </c>
      <c r="C1475" s="75" t="s">
        <v>589</v>
      </c>
      <c r="D1475" s="78" t="s">
        <v>748</v>
      </c>
      <c r="E1475" s="79" t="s">
        <v>119</v>
      </c>
      <c r="H1475" s="75" t="s">
        <v>169</v>
      </c>
      <c r="J1475" s="75" t="s">
        <v>240</v>
      </c>
      <c r="K1475" s="75" t="s">
        <v>240</v>
      </c>
      <c r="L1475" s="81" t="s">
        <v>208</v>
      </c>
      <c r="M1475" s="92"/>
      <c r="O1475" s="75">
        <v>2004</v>
      </c>
    </row>
    <row r="1476" spans="1:15" ht="25.5">
      <c r="A1476" s="76">
        <v>40360</v>
      </c>
      <c r="C1476" s="75" t="s">
        <v>589</v>
      </c>
      <c r="D1476" s="78" t="s">
        <v>748</v>
      </c>
      <c r="E1476" s="79" t="s">
        <v>119</v>
      </c>
      <c r="G1476" s="75" t="s">
        <v>169</v>
      </c>
      <c r="J1476" s="75" t="s">
        <v>240</v>
      </c>
      <c r="K1476" s="75" t="s">
        <v>240</v>
      </c>
      <c r="L1476" s="92"/>
      <c r="M1476" s="92"/>
      <c r="O1476" s="75">
        <v>2006</v>
      </c>
    </row>
    <row r="1477" spans="1:15" ht="25.5">
      <c r="A1477" s="76">
        <v>41075</v>
      </c>
      <c r="B1477" s="76">
        <v>43332</v>
      </c>
      <c r="C1477" s="75" t="s">
        <v>589</v>
      </c>
      <c r="D1477" s="78" t="s">
        <v>754</v>
      </c>
      <c r="E1477" s="75">
        <v>51.080100000000002</v>
      </c>
      <c r="H1477" s="75" t="s">
        <v>169</v>
      </c>
      <c r="J1477" s="75" t="s">
        <v>532</v>
      </c>
      <c r="K1477" s="75" t="s">
        <v>532</v>
      </c>
      <c r="L1477" s="75" t="s">
        <v>532</v>
      </c>
      <c r="O1477" s="75">
        <v>2006</v>
      </c>
    </row>
    <row r="1478" spans="1:15" ht="25.5">
      <c r="A1478" s="76">
        <v>41075</v>
      </c>
      <c r="B1478" s="76">
        <v>43332</v>
      </c>
      <c r="C1478" s="75" t="s">
        <v>589</v>
      </c>
      <c r="D1478" s="78" t="s">
        <v>754</v>
      </c>
      <c r="E1478" s="75">
        <v>51.080100000000002</v>
      </c>
      <c r="G1478" s="75" t="s">
        <v>169</v>
      </c>
      <c r="J1478" s="75" t="s">
        <v>532</v>
      </c>
      <c r="K1478" s="75" t="s">
        <v>532</v>
      </c>
      <c r="L1478" s="75" t="s">
        <v>532</v>
      </c>
      <c r="O1478" s="75">
        <v>2009</v>
      </c>
    </row>
    <row r="1479" spans="1:15" ht="25.5">
      <c r="A1479" s="76">
        <v>43266</v>
      </c>
      <c r="B1479" s="76"/>
      <c r="C1479" s="75" t="s">
        <v>589</v>
      </c>
      <c r="D1479" s="78" t="s">
        <v>740</v>
      </c>
      <c r="E1479" s="75">
        <v>51.080100000000002</v>
      </c>
      <c r="G1479" s="75" t="s">
        <v>169</v>
      </c>
      <c r="H1479" s="75" t="s">
        <v>169</v>
      </c>
      <c r="J1479" s="75" t="s">
        <v>532</v>
      </c>
      <c r="K1479" s="75" t="s">
        <v>532</v>
      </c>
      <c r="L1479" s="75" t="s">
        <v>532</v>
      </c>
    </row>
    <row r="1480" spans="1:15">
      <c r="A1480" s="76">
        <v>45184</v>
      </c>
      <c r="B1480" s="76"/>
      <c r="C1480" s="75" t="s">
        <v>589</v>
      </c>
      <c r="D1480" s="78" t="s">
        <v>805</v>
      </c>
      <c r="E1480" s="75">
        <v>51.080100000000002</v>
      </c>
      <c r="F1480" s="75" t="s">
        <v>169</v>
      </c>
      <c r="G1480" s="75" t="s">
        <v>169</v>
      </c>
      <c r="H1480" s="75" t="s">
        <v>169</v>
      </c>
      <c r="I1480" s="75" t="s">
        <v>174</v>
      </c>
      <c r="J1480" s="75" t="s">
        <v>532</v>
      </c>
      <c r="K1480" s="75" t="s">
        <v>532</v>
      </c>
      <c r="L1480" s="75" t="s">
        <v>532</v>
      </c>
    </row>
    <row r="1481" spans="1:15" ht="25.5">
      <c r="A1481" s="76">
        <v>45184</v>
      </c>
      <c r="B1481" s="76"/>
      <c r="C1481" s="75" t="s">
        <v>589</v>
      </c>
      <c r="D1481" s="78" t="s">
        <v>753</v>
      </c>
      <c r="E1481" s="75">
        <v>51.080100000000002</v>
      </c>
      <c r="F1481" s="75" t="s">
        <v>169</v>
      </c>
      <c r="G1481" s="75" t="s">
        <v>169</v>
      </c>
      <c r="H1481" s="75" t="s">
        <v>169</v>
      </c>
      <c r="I1481" s="75" t="s">
        <v>174</v>
      </c>
      <c r="J1481" s="75" t="s">
        <v>532</v>
      </c>
      <c r="K1481" s="75" t="s">
        <v>532</v>
      </c>
      <c r="L1481" s="75" t="s">
        <v>532</v>
      </c>
    </row>
    <row r="1482" spans="1:15" ht="25.5">
      <c r="A1482" s="76">
        <v>45184</v>
      </c>
      <c r="B1482" s="76"/>
      <c r="C1482" s="75" t="s">
        <v>589</v>
      </c>
      <c r="D1482" s="78" t="s">
        <v>746</v>
      </c>
      <c r="E1482" s="75">
        <v>51.080100000000002</v>
      </c>
      <c r="F1482" s="75" t="s">
        <v>169</v>
      </c>
      <c r="G1482" s="75" t="s">
        <v>169</v>
      </c>
      <c r="H1482" s="75" t="s">
        <v>169</v>
      </c>
      <c r="I1482" s="75" t="s">
        <v>174</v>
      </c>
      <c r="J1482" s="75" t="s">
        <v>532</v>
      </c>
      <c r="K1482" s="75" t="s">
        <v>532</v>
      </c>
      <c r="L1482" s="75" t="s">
        <v>532</v>
      </c>
    </row>
    <row r="1483" spans="1:15">
      <c r="A1483" s="76">
        <v>45184</v>
      </c>
      <c r="B1483" s="76"/>
      <c r="C1483" s="75" t="s">
        <v>589</v>
      </c>
      <c r="D1483" s="78" t="s">
        <v>590</v>
      </c>
      <c r="E1483" s="75">
        <v>51.080100000000002</v>
      </c>
      <c r="F1483" s="75" t="s">
        <v>169</v>
      </c>
      <c r="G1483" s="75" t="s">
        <v>169</v>
      </c>
      <c r="H1483" s="75" t="s">
        <v>169</v>
      </c>
      <c r="I1483" s="75" t="s">
        <v>174</v>
      </c>
      <c r="J1483" s="75" t="s">
        <v>532</v>
      </c>
      <c r="K1483" s="75" t="s">
        <v>532</v>
      </c>
      <c r="L1483" s="75" t="s">
        <v>532</v>
      </c>
    </row>
    <row r="1484" spans="1:15">
      <c r="A1484" s="76">
        <v>45184</v>
      </c>
      <c r="B1484" s="76"/>
      <c r="C1484" s="75" t="s">
        <v>589</v>
      </c>
      <c r="D1484" s="78" t="s">
        <v>745</v>
      </c>
      <c r="E1484" s="75">
        <v>51.080100000000002</v>
      </c>
      <c r="F1484" s="75" t="s">
        <v>169</v>
      </c>
      <c r="G1484" s="75" t="s">
        <v>169</v>
      </c>
      <c r="H1484" s="75" t="s">
        <v>169</v>
      </c>
      <c r="I1484" s="75" t="s">
        <v>174</v>
      </c>
      <c r="J1484" s="75" t="s">
        <v>532</v>
      </c>
      <c r="K1484" s="75" t="s">
        <v>532</v>
      </c>
      <c r="L1484" s="75" t="s">
        <v>532</v>
      </c>
    </row>
    <row r="1485" spans="1:15">
      <c r="A1485" s="76">
        <v>45184</v>
      </c>
      <c r="B1485" s="76"/>
      <c r="C1485" s="75" t="s">
        <v>589</v>
      </c>
      <c r="D1485" s="78" t="s">
        <v>743</v>
      </c>
      <c r="E1485" s="75">
        <v>51.080100000000002</v>
      </c>
      <c r="F1485" s="75" t="s">
        <v>169</v>
      </c>
      <c r="G1485" s="75" t="s">
        <v>169</v>
      </c>
      <c r="H1485" s="75" t="s">
        <v>169</v>
      </c>
      <c r="I1485" s="75" t="s">
        <v>174</v>
      </c>
      <c r="J1485" s="75" t="s">
        <v>532</v>
      </c>
      <c r="K1485" s="75" t="s">
        <v>532</v>
      </c>
      <c r="L1485" s="75" t="s">
        <v>532</v>
      </c>
    </row>
    <row r="1486" spans="1:15" ht="25.5">
      <c r="A1486" s="76">
        <v>45184</v>
      </c>
      <c r="B1486" s="76"/>
      <c r="C1486" s="75" t="s">
        <v>589</v>
      </c>
      <c r="D1486" s="78" t="s">
        <v>748</v>
      </c>
      <c r="E1486" s="75">
        <v>51.080100000000002</v>
      </c>
      <c r="F1486" s="75" t="s">
        <v>169</v>
      </c>
      <c r="G1486" s="75" t="s">
        <v>169</v>
      </c>
      <c r="H1486" s="75" t="s">
        <v>169</v>
      </c>
      <c r="I1486" s="75" t="s">
        <v>174</v>
      </c>
      <c r="J1486" s="75" t="s">
        <v>532</v>
      </c>
      <c r="K1486" s="75" t="s">
        <v>532</v>
      </c>
      <c r="L1486" s="75" t="s">
        <v>532</v>
      </c>
    </row>
    <row r="1487" spans="1:15" ht="25.5">
      <c r="A1487" s="76">
        <v>42664</v>
      </c>
      <c r="B1487" s="76"/>
      <c r="C1487" s="75" t="s">
        <v>589</v>
      </c>
      <c r="D1487" s="78" t="s">
        <v>590</v>
      </c>
      <c r="E1487" s="75">
        <v>51.080300000000001</v>
      </c>
      <c r="H1487" s="75" t="s">
        <v>169</v>
      </c>
      <c r="J1487" s="75" t="s">
        <v>591</v>
      </c>
      <c r="K1487" s="75" t="s">
        <v>592</v>
      </c>
      <c r="L1487" s="75" t="s">
        <v>592</v>
      </c>
    </row>
    <row r="1488" spans="1:15">
      <c r="A1488" s="76">
        <v>42601</v>
      </c>
      <c r="B1488" s="76"/>
      <c r="C1488" s="75" t="s">
        <v>589</v>
      </c>
      <c r="D1488" s="78" t="s">
        <v>590</v>
      </c>
      <c r="E1488" s="75">
        <v>51.080599999999997</v>
      </c>
      <c r="H1488" s="75" t="s">
        <v>169</v>
      </c>
      <c r="J1488" s="75" t="s">
        <v>537</v>
      </c>
      <c r="K1488" s="75" t="s">
        <v>537</v>
      </c>
      <c r="L1488" s="75" t="s">
        <v>537</v>
      </c>
      <c r="O1488" s="75">
        <v>2010</v>
      </c>
    </row>
    <row r="1489" spans="1:16" ht="25.5">
      <c r="A1489" s="76">
        <v>29531</v>
      </c>
      <c r="C1489" s="75" t="s">
        <v>589</v>
      </c>
      <c r="D1489" s="78" t="s">
        <v>740</v>
      </c>
      <c r="E1489" s="79" t="s">
        <v>242</v>
      </c>
      <c r="I1489" s="75" t="s">
        <v>303</v>
      </c>
      <c r="J1489" s="75" t="s">
        <v>613</v>
      </c>
      <c r="K1489" s="75" t="s">
        <v>806</v>
      </c>
      <c r="L1489" s="75" t="s">
        <v>308</v>
      </c>
      <c r="O1489" s="75">
        <v>2005</v>
      </c>
    </row>
    <row r="1490" spans="1:16" ht="25.5">
      <c r="A1490" s="76">
        <v>29531</v>
      </c>
      <c r="C1490" s="75" t="s">
        <v>589</v>
      </c>
      <c r="D1490" s="78" t="s">
        <v>740</v>
      </c>
      <c r="E1490" s="79" t="s">
        <v>242</v>
      </c>
      <c r="H1490" s="75" t="s">
        <v>169</v>
      </c>
      <c r="J1490" s="75" t="s">
        <v>615</v>
      </c>
      <c r="K1490" s="75" t="s">
        <v>243</v>
      </c>
      <c r="L1490" s="75" t="s">
        <v>308</v>
      </c>
    </row>
    <row r="1491" spans="1:16" ht="25.5">
      <c r="A1491" s="76">
        <v>29531</v>
      </c>
      <c r="C1491" s="75" t="s">
        <v>589</v>
      </c>
      <c r="D1491" s="78" t="s">
        <v>740</v>
      </c>
      <c r="E1491" s="79" t="s">
        <v>242</v>
      </c>
      <c r="G1491" s="75" t="s">
        <v>169</v>
      </c>
      <c r="J1491" s="75" t="s">
        <v>615</v>
      </c>
      <c r="K1491" s="75" t="s">
        <v>243</v>
      </c>
      <c r="L1491" s="75" t="s">
        <v>308</v>
      </c>
    </row>
    <row r="1492" spans="1:16" ht="25.5">
      <c r="A1492" s="76">
        <v>44946</v>
      </c>
      <c r="C1492" s="75" t="s">
        <v>589</v>
      </c>
      <c r="D1492" s="78" t="s">
        <v>743</v>
      </c>
      <c r="E1492" s="79" t="s">
        <v>242</v>
      </c>
      <c r="F1492" s="75" t="s">
        <v>169</v>
      </c>
      <c r="G1492" s="75" t="s">
        <v>169</v>
      </c>
      <c r="H1492" s="75" t="s">
        <v>169</v>
      </c>
      <c r="I1492" s="75" t="s">
        <v>548</v>
      </c>
      <c r="J1492" s="75" t="s">
        <v>807</v>
      </c>
      <c r="K1492" s="75" t="s">
        <v>243</v>
      </c>
      <c r="L1492" s="75" t="s">
        <v>308</v>
      </c>
    </row>
    <row r="1493" spans="1:16" ht="25.5">
      <c r="A1493" s="76">
        <v>44946</v>
      </c>
      <c r="C1493" s="75" t="s">
        <v>589</v>
      </c>
      <c r="D1493" s="78" t="s">
        <v>745</v>
      </c>
      <c r="E1493" s="79" t="s">
        <v>242</v>
      </c>
      <c r="F1493" s="75" t="s">
        <v>169</v>
      </c>
      <c r="G1493" s="75" t="s">
        <v>169</v>
      </c>
      <c r="H1493" s="75" t="s">
        <v>169</v>
      </c>
      <c r="I1493" s="75" t="s">
        <v>548</v>
      </c>
      <c r="J1493" s="75" t="s">
        <v>807</v>
      </c>
      <c r="K1493" s="75" t="s">
        <v>243</v>
      </c>
      <c r="L1493" s="75" t="s">
        <v>308</v>
      </c>
    </row>
    <row r="1494" spans="1:16" ht="25.5">
      <c r="A1494" s="76">
        <v>44946</v>
      </c>
      <c r="C1494" s="75" t="s">
        <v>589</v>
      </c>
      <c r="D1494" s="78" t="s">
        <v>753</v>
      </c>
      <c r="E1494" s="79" t="s">
        <v>242</v>
      </c>
      <c r="F1494" s="75" t="s">
        <v>169</v>
      </c>
      <c r="G1494" s="75" t="s">
        <v>169</v>
      </c>
      <c r="H1494" s="75" t="s">
        <v>169</v>
      </c>
      <c r="I1494" s="75" t="s">
        <v>548</v>
      </c>
      <c r="J1494" s="75" t="s">
        <v>807</v>
      </c>
      <c r="K1494" s="75" t="s">
        <v>243</v>
      </c>
      <c r="L1494" s="75" t="s">
        <v>308</v>
      </c>
    </row>
    <row r="1495" spans="1:16" ht="25.5">
      <c r="A1495" s="76">
        <v>44946</v>
      </c>
      <c r="C1495" s="75" t="s">
        <v>589</v>
      </c>
      <c r="D1495" s="78" t="s">
        <v>746</v>
      </c>
      <c r="E1495" s="79" t="s">
        <v>242</v>
      </c>
      <c r="F1495" s="75" t="s">
        <v>169</v>
      </c>
      <c r="G1495" s="75" t="s">
        <v>169</v>
      </c>
      <c r="H1495" s="75" t="s">
        <v>169</v>
      </c>
      <c r="I1495" s="75" t="s">
        <v>548</v>
      </c>
      <c r="J1495" s="75" t="s">
        <v>807</v>
      </c>
      <c r="K1495" s="75" t="s">
        <v>243</v>
      </c>
      <c r="L1495" s="75" t="s">
        <v>308</v>
      </c>
    </row>
    <row r="1496" spans="1:16" ht="25.5">
      <c r="A1496" s="76">
        <v>44946</v>
      </c>
      <c r="C1496" s="75" t="s">
        <v>589</v>
      </c>
      <c r="D1496" s="78" t="s">
        <v>805</v>
      </c>
      <c r="E1496" s="79" t="s">
        <v>242</v>
      </c>
      <c r="F1496" s="75" t="s">
        <v>169</v>
      </c>
      <c r="G1496" s="75" t="s">
        <v>169</v>
      </c>
      <c r="H1496" s="75" t="s">
        <v>169</v>
      </c>
      <c r="I1496" s="75" t="s">
        <v>548</v>
      </c>
      <c r="J1496" s="75" t="s">
        <v>807</v>
      </c>
      <c r="K1496" s="75" t="s">
        <v>243</v>
      </c>
      <c r="L1496" s="75" t="s">
        <v>308</v>
      </c>
    </row>
    <row r="1497" spans="1:16" ht="25.5">
      <c r="A1497" s="76">
        <v>44946</v>
      </c>
      <c r="C1497" s="75" t="s">
        <v>589</v>
      </c>
      <c r="D1497" s="78" t="s">
        <v>590</v>
      </c>
      <c r="E1497" s="79" t="s">
        <v>242</v>
      </c>
      <c r="F1497" s="75" t="s">
        <v>169</v>
      </c>
      <c r="G1497" s="75" t="s">
        <v>169</v>
      </c>
      <c r="H1497" s="75" t="s">
        <v>169</v>
      </c>
      <c r="I1497" s="75" t="s">
        <v>548</v>
      </c>
      <c r="J1497" s="75" t="s">
        <v>807</v>
      </c>
      <c r="K1497" s="75" t="s">
        <v>243</v>
      </c>
      <c r="L1497" s="75" t="s">
        <v>308</v>
      </c>
    </row>
    <row r="1498" spans="1:16" ht="25.5">
      <c r="A1498" s="76">
        <v>42755</v>
      </c>
      <c r="C1498" s="75" t="s">
        <v>589</v>
      </c>
      <c r="D1498" s="78" t="s">
        <v>746</v>
      </c>
      <c r="E1498" s="79" t="s">
        <v>245</v>
      </c>
      <c r="H1498" s="75" t="s">
        <v>169</v>
      </c>
      <c r="K1498" s="75" t="s">
        <v>309</v>
      </c>
      <c r="L1498" s="75" t="s">
        <v>247</v>
      </c>
    </row>
    <row r="1499" spans="1:16" ht="25.5">
      <c r="A1499" s="76">
        <v>39221</v>
      </c>
      <c r="C1499" s="75" t="s">
        <v>589</v>
      </c>
      <c r="D1499" s="78" t="s">
        <v>740</v>
      </c>
      <c r="E1499" s="79" t="s">
        <v>341</v>
      </c>
      <c r="G1499" s="75" t="s">
        <v>169</v>
      </c>
      <c r="J1499" s="75" t="s">
        <v>342</v>
      </c>
      <c r="K1499" s="75" t="s">
        <v>342</v>
      </c>
      <c r="L1499" s="75" t="s">
        <v>342</v>
      </c>
      <c r="P1499" s="98"/>
    </row>
    <row r="1500" spans="1:16" ht="25.5">
      <c r="A1500" s="76"/>
      <c r="C1500" s="75" t="s">
        <v>589</v>
      </c>
      <c r="D1500" s="78" t="s">
        <v>763</v>
      </c>
      <c r="E1500" s="79" t="s">
        <v>127</v>
      </c>
      <c r="H1500" s="75" t="s">
        <v>169</v>
      </c>
      <c r="J1500" s="75" t="s">
        <v>249</v>
      </c>
      <c r="K1500" s="75" t="s">
        <v>249</v>
      </c>
      <c r="L1500" s="75" t="s">
        <v>249</v>
      </c>
    </row>
    <row r="1501" spans="1:16" ht="25.5">
      <c r="A1501" s="76">
        <v>25750</v>
      </c>
      <c r="C1501" s="75" t="s">
        <v>589</v>
      </c>
      <c r="D1501" s="78" t="s">
        <v>763</v>
      </c>
      <c r="E1501" s="79" t="s">
        <v>250</v>
      </c>
      <c r="H1501" s="75" t="s">
        <v>169</v>
      </c>
      <c r="J1501" s="75" t="s">
        <v>251</v>
      </c>
      <c r="K1501" s="75" t="s">
        <v>251</v>
      </c>
      <c r="L1501" s="75" t="s">
        <v>251</v>
      </c>
      <c r="O1501" s="75" t="s">
        <v>255</v>
      </c>
    </row>
    <row r="1502" spans="1:16" ht="25.5">
      <c r="A1502" s="76">
        <v>45184</v>
      </c>
      <c r="C1502" s="75" t="s">
        <v>589</v>
      </c>
      <c r="D1502" s="78" t="s">
        <v>805</v>
      </c>
      <c r="E1502" s="79" t="s">
        <v>250</v>
      </c>
      <c r="F1502" s="75" t="s">
        <v>169</v>
      </c>
      <c r="G1502" s="75" t="s">
        <v>169</v>
      </c>
      <c r="H1502" s="75" t="s">
        <v>169</v>
      </c>
      <c r="I1502" s="75" t="s">
        <v>174</v>
      </c>
      <c r="J1502" s="75" t="s">
        <v>251</v>
      </c>
      <c r="K1502" s="75" t="s">
        <v>251</v>
      </c>
      <c r="L1502" s="75" t="s">
        <v>251</v>
      </c>
    </row>
    <row r="1503" spans="1:16" ht="25.5">
      <c r="A1503" s="76">
        <v>45184</v>
      </c>
      <c r="C1503" s="75" t="s">
        <v>589</v>
      </c>
      <c r="D1503" s="78" t="s">
        <v>753</v>
      </c>
      <c r="E1503" s="79" t="s">
        <v>250</v>
      </c>
      <c r="F1503" s="75" t="s">
        <v>169</v>
      </c>
      <c r="G1503" s="75" t="s">
        <v>169</v>
      </c>
      <c r="H1503" s="75" t="s">
        <v>169</v>
      </c>
      <c r="I1503" s="75" t="s">
        <v>174</v>
      </c>
      <c r="J1503" s="75" t="s">
        <v>251</v>
      </c>
      <c r="K1503" s="75" t="s">
        <v>251</v>
      </c>
      <c r="L1503" s="75" t="s">
        <v>251</v>
      </c>
    </row>
    <row r="1504" spans="1:16" ht="25.5">
      <c r="A1504" s="76">
        <v>45184</v>
      </c>
      <c r="C1504" s="75" t="s">
        <v>589</v>
      </c>
      <c r="D1504" s="78" t="s">
        <v>746</v>
      </c>
      <c r="E1504" s="79" t="s">
        <v>250</v>
      </c>
      <c r="F1504" s="75" t="s">
        <v>169</v>
      </c>
      <c r="G1504" s="75" t="s">
        <v>169</v>
      </c>
      <c r="H1504" s="75" t="s">
        <v>169</v>
      </c>
      <c r="I1504" s="75" t="s">
        <v>174</v>
      </c>
      <c r="J1504" s="75" t="s">
        <v>251</v>
      </c>
      <c r="K1504" s="75" t="s">
        <v>251</v>
      </c>
      <c r="L1504" s="75" t="s">
        <v>251</v>
      </c>
    </row>
    <row r="1505" spans="1:15" ht="25.5">
      <c r="A1505" s="76">
        <v>45184</v>
      </c>
      <c r="C1505" s="75" t="s">
        <v>589</v>
      </c>
      <c r="D1505" s="78" t="s">
        <v>590</v>
      </c>
      <c r="E1505" s="79" t="s">
        <v>250</v>
      </c>
      <c r="F1505" s="75" t="s">
        <v>169</v>
      </c>
      <c r="G1505" s="75" t="s">
        <v>169</v>
      </c>
      <c r="H1505" s="75" t="s">
        <v>169</v>
      </c>
      <c r="I1505" s="75" t="s">
        <v>174</v>
      </c>
      <c r="J1505" s="75" t="s">
        <v>251</v>
      </c>
      <c r="K1505" s="75" t="s">
        <v>251</v>
      </c>
      <c r="L1505" s="75" t="s">
        <v>251</v>
      </c>
    </row>
    <row r="1506" spans="1:15" ht="25.5">
      <c r="A1506" s="76">
        <v>45184</v>
      </c>
      <c r="C1506" s="75" t="s">
        <v>589</v>
      </c>
      <c r="D1506" s="78" t="s">
        <v>745</v>
      </c>
      <c r="E1506" s="79" t="s">
        <v>250</v>
      </c>
      <c r="F1506" s="75" t="s">
        <v>169</v>
      </c>
      <c r="G1506" s="75" t="s">
        <v>169</v>
      </c>
      <c r="H1506" s="75" t="s">
        <v>169</v>
      </c>
      <c r="I1506" s="75" t="s">
        <v>174</v>
      </c>
      <c r="J1506" s="75" t="s">
        <v>251</v>
      </c>
      <c r="K1506" s="75" t="s">
        <v>251</v>
      </c>
      <c r="L1506" s="75" t="s">
        <v>251</v>
      </c>
    </row>
    <row r="1507" spans="1:15" ht="25.5">
      <c r="A1507" s="76">
        <v>45184</v>
      </c>
      <c r="C1507" s="75" t="s">
        <v>589</v>
      </c>
      <c r="D1507" s="78" t="s">
        <v>743</v>
      </c>
      <c r="E1507" s="79" t="s">
        <v>250</v>
      </c>
      <c r="F1507" s="75" t="s">
        <v>169</v>
      </c>
      <c r="G1507" s="75" t="s">
        <v>169</v>
      </c>
      <c r="H1507" s="75" t="s">
        <v>169</v>
      </c>
      <c r="I1507" s="75" t="s">
        <v>174</v>
      </c>
      <c r="J1507" s="75" t="s">
        <v>251</v>
      </c>
      <c r="K1507" s="75" t="s">
        <v>251</v>
      </c>
      <c r="L1507" s="75" t="s">
        <v>251</v>
      </c>
    </row>
    <row r="1508" spans="1:15" ht="25.5">
      <c r="A1508" s="76">
        <v>45184</v>
      </c>
      <c r="C1508" s="75" t="s">
        <v>589</v>
      </c>
      <c r="D1508" s="78" t="s">
        <v>748</v>
      </c>
      <c r="E1508" s="79" t="s">
        <v>250</v>
      </c>
      <c r="F1508" s="75" t="s">
        <v>169</v>
      </c>
      <c r="G1508" s="75" t="s">
        <v>169</v>
      </c>
      <c r="H1508" s="75" t="s">
        <v>169</v>
      </c>
      <c r="I1508" s="75" t="s">
        <v>174</v>
      </c>
      <c r="J1508" s="75" t="s">
        <v>251</v>
      </c>
      <c r="K1508" s="75" t="s">
        <v>251</v>
      </c>
      <c r="L1508" s="75" t="s">
        <v>251</v>
      </c>
    </row>
    <row r="1509" spans="1:15" ht="25.5">
      <c r="A1509" s="129">
        <v>41292</v>
      </c>
      <c r="B1509" s="130"/>
      <c r="C1509" s="85" t="s">
        <v>589</v>
      </c>
      <c r="D1509" s="131" t="s">
        <v>763</v>
      </c>
      <c r="E1509" s="132" t="s">
        <v>130</v>
      </c>
      <c r="F1509" s="85"/>
      <c r="G1509" s="85" t="s">
        <v>169</v>
      </c>
      <c r="J1509" s="85" t="s">
        <v>48</v>
      </c>
      <c r="K1509" s="75" t="s">
        <v>808</v>
      </c>
      <c r="L1509" s="75" t="s">
        <v>809</v>
      </c>
      <c r="M1509" s="75" t="s">
        <v>183</v>
      </c>
    </row>
    <row r="1510" spans="1:15" ht="25.5">
      <c r="A1510" s="129">
        <v>41292</v>
      </c>
      <c r="B1510" s="130"/>
      <c r="C1510" s="85" t="s">
        <v>589</v>
      </c>
      <c r="D1510" s="131" t="s">
        <v>763</v>
      </c>
      <c r="E1510" s="132" t="s">
        <v>130</v>
      </c>
      <c r="F1510" s="85" t="s">
        <v>169</v>
      </c>
      <c r="G1510" s="85"/>
      <c r="J1510" s="85" t="s">
        <v>48</v>
      </c>
      <c r="K1510" s="75" t="s">
        <v>808</v>
      </c>
      <c r="L1510" s="75" t="s">
        <v>809</v>
      </c>
      <c r="M1510" s="75" t="s">
        <v>183</v>
      </c>
      <c r="O1510" s="75" t="s">
        <v>255</v>
      </c>
    </row>
    <row r="1511" spans="1:15" ht="25.5">
      <c r="A1511" s="129">
        <v>30259</v>
      </c>
      <c r="B1511" s="130"/>
      <c r="C1511" s="85" t="s">
        <v>589</v>
      </c>
      <c r="D1511" s="131" t="s">
        <v>763</v>
      </c>
      <c r="E1511" s="132" t="s">
        <v>130</v>
      </c>
      <c r="F1511" s="85"/>
      <c r="G1511" s="85"/>
      <c r="H1511" s="75" t="s">
        <v>169</v>
      </c>
      <c r="J1511" s="85" t="s">
        <v>48</v>
      </c>
      <c r="K1511" s="75" t="s">
        <v>808</v>
      </c>
      <c r="L1511" s="75" t="s">
        <v>809</v>
      </c>
      <c r="M1511" s="92"/>
      <c r="O1511" s="75" t="s">
        <v>255</v>
      </c>
    </row>
    <row r="1512" spans="1:15" ht="25.5">
      <c r="A1512" s="129">
        <v>43435</v>
      </c>
      <c r="B1512" s="130"/>
      <c r="C1512" s="85" t="s">
        <v>589</v>
      </c>
      <c r="D1512" s="131" t="s">
        <v>740</v>
      </c>
      <c r="E1512" s="132" t="s">
        <v>132</v>
      </c>
      <c r="F1512" s="85" t="s">
        <v>169</v>
      </c>
      <c r="G1512" s="85" t="s">
        <v>169</v>
      </c>
      <c r="H1512" s="75" t="s">
        <v>169</v>
      </c>
      <c r="J1512" s="85" t="s">
        <v>810</v>
      </c>
      <c r="K1512" s="75"/>
      <c r="L1512" s="75"/>
      <c r="M1512" s="92"/>
    </row>
    <row r="1513" spans="1:15" ht="25.5">
      <c r="A1513" s="76">
        <v>41075</v>
      </c>
      <c r="C1513" s="75" t="s">
        <v>589</v>
      </c>
      <c r="D1513" s="78" t="s">
        <v>753</v>
      </c>
      <c r="E1513" s="87" t="s">
        <v>544</v>
      </c>
      <c r="G1513" s="75" t="s">
        <v>169</v>
      </c>
      <c r="J1513" s="84" t="s">
        <v>545</v>
      </c>
      <c r="K1513" s="84" t="s">
        <v>545</v>
      </c>
      <c r="L1513" s="84" t="s">
        <v>545</v>
      </c>
      <c r="M1513" s="53" t="s">
        <v>546</v>
      </c>
      <c r="O1513" s="75" t="s">
        <v>255</v>
      </c>
    </row>
    <row r="1514" spans="1:15" ht="25.5">
      <c r="A1514" s="76">
        <v>42846</v>
      </c>
      <c r="C1514" s="75" t="s">
        <v>589</v>
      </c>
      <c r="D1514" s="78" t="s">
        <v>748</v>
      </c>
      <c r="E1514" s="87" t="s">
        <v>544</v>
      </c>
      <c r="F1514" s="75" t="s">
        <v>169</v>
      </c>
      <c r="G1514" s="75" t="s">
        <v>169</v>
      </c>
      <c r="H1514" s="75" t="s">
        <v>169</v>
      </c>
      <c r="J1514" s="84" t="s">
        <v>545</v>
      </c>
      <c r="K1514" s="84" t="s">
        <v>545</v>
      </c>
      <c r="L1514" s="84" t="s">
        <v>545</v>
      </c>
      <c r="M1514" s="53"/>
    </row>
    <row r="1515" spans="1:15">
      <c r="A1515" s="76">
        <v>45520</v>
      </c>
      <c r="C1515" s="75" t="s">
        <v>589</v>
      </c>
      <c r="D1515" s="78" t="s">
        <v>811</v>
      </c>
      <c r="E1515" s="87" t="s">
        <v>544</v>
      </c>
      <c r="F1515" s="75" t="s">
        <v>169</v>
      </c>
      <c r="G1515" s="75" t="s">
        <v>169</v>
      </c>
      <c r="H1515" s="75" t="s">
        <v>169</v>
      </c>
      <c r="J1515" s="84" t="s">
        <v>545</v>
      </c>
      <c r="K1515" s="84" t="s">
        <v>545</v>
      </c>
      <c r="L1515" s="84" t="s">
        <v>545</v>
      </c>
      <c r="M1515" s="53"/>
    </row>
    <row r="1516" spans="1:15">
      <c r="A1516" s="76">
        <v>45520</v>
      </c>
      <c r="C1516" s="75" t="s">
        <v>589</v>
      </c>
      <c r="D1516" s="78" t="s">
        <v>590</v>
      </c>
      <c r="E1516" s="87" t="s">
        <v>544</v>
      </c>
      <c r="F1516" s="75" t="s">
        <v>169</v>
      </c>
      <c r="G1516" s="75" t="s">
        <v>169</v>
      </c>
      <c r="H1516" s="75" t="s">
        <v>169</v>
      </c>
      <c r="J1516" s="84" t="s">
        <v>545</v>
      </c>
      <c r="K1516" s="84" t="s">
        <v>545</v>
      </c>
      <c r="L1516" s="84" t="s">
        <v>545</v>
      </c>
      <c r="M1516" s="53"/>
    </row>
    <row r="1517" spans="1:15">
      <c r="A1517" s="76">
        <v>45520</v>
      </c>
      <c r="C1517" s="75" t="s">
        <v>589</v>
      </c>
      <c r="D1517" s="78" t="s">
        <v>812</v>
      </c>
      <c r="E1517" s="87" t="s">
        <v>544</v>
      </c>
      <c r="F1517" s="75" t="s">
        <v>169</v>
      </c>
      <c r="H1517" s="75" t="s">
        <v>169</v>
      </c>
      <c r="J1517" s="84" t="s">
        <v>545</v>
      </c>
      <c r="K1517" s="84" t="s">
        <v>545</v>
      </c>
      <c r="L1517" s="84" t="s">
        <v>545</v>
      </c>
      <c r="M1517" s="53"/>
    </row>
    <row r="1518" spans="1:15">
      <c r="A1518" s="76">
        <v>45520</v>
      </c>
      <c r="C1518" s="75" t="s">
        <v>589</v>
      </c>
      <c r="D1518" s="78" t="s">
        <v>803</v>
      </c>
      <c r="E1518" s="87" t="s">
        <v>544</v>
      </c>
      <c r="F1518" s="75" t="s">
        <v>169</v>
      </c>
      <c r="G1518" s="75" t="s">
        <v>169</v>
      </c>
      <c r="H1518" s="75" t="s">
        <v>169</v>
      </c>
      <c r="J1518" s="84" t="s">
        <v>545</v>
      </c>
      <c r="K1518" s="84" t="s">
        <v>545</v>
      </c>
      <c r="L1518" s="84" t="s">
        <v>545</v>
      </c>
      <c r="M1518" s="53"/>
    </row>
    <row r="1519" spans="1:15">
      <c r="A1519" s="76">
        <v>45520</v>
      </c>
      <c r="C1519" s="75" t="s">
        <v>589</v>
      </c>
      <c r="D1519" s="78" t="s">
        <v>813</v>
      </c>
      <c r="E1519" s="87" t="s">
        <v>544</v>
      </c>
      <c r="F1519" s="75" t="s">
        <v>169</v>
      </c>
      <c r="G1519" s="75" t="s">
        <v>169</v>
      </c>
      <c r="H1519" s="75" t="s">
        <v>169</v>
      </c>
      <c r="J1519" s="84" t="s">
        <v>545</v>
      </c>
      <c r="K1519" s="84" t="s">
        <v>545</v>
      </c>
      <c r="L1519" s="84" t="s">
        <v>545</v>
      </c>
      <c r="M1519" s="53"/>
    </row>
    <row r="1520" spans="1:15" ht="25.5">
      <c r="A1520" s="76">
        <v>23712</v>
      </c>
      <c r="C1520" s="75" t="s">
        <v>589</v>
      </c>
      <c r="D1520" s="78" t="s">
        <v>763</v>
      </c>
      <c r="E1520" s="79" t="s">
        <v>133</v>
      </c>
      <c r="I1520" s="75" t="s">
        <v>252</v>
      </c>
      <c r="J1520" s="75" t="s">
        <v>253</v>
      </c>
      <c r="K1520" s="79" t="s">
        <v>123</v>
      </c>
      <c r="L1520" s="79" t="s">
        <v>123</v>
      </c>
      <c r="M1520" s="75" t="s">
        <v>254</v>
      </c>
      <c r="O1520" s="75">
        <v>2008</v>
      </c>
    </row>
    <row r="1521" spans="1:15" ht="25.5">
      <c r="A1521" s="76">
        <v>25173</v>
      </c>
      <c r="C1521" s="75" t="s">
        <v>589</v>
      </c>
      <c r="D1521" s="78" t="s">
        <v>740</v>
      </c>
      <c r="E1521" s="79" t="s">
        <v>133</v>
      </c>
      <c r="I1521" s="75" t="s">
        <v>252</v>
      </c>
      <c r="J1521" s="75" t="s">
        <v>253</v>
      </c>
      <c r="K1521" s="79" t="s">
        <v>123</v>
      </c>
      <c r="L1521" s="79" t="s">
        <v>123</v>
      </c>
      <c r="M1521" s="75" t="s">
        <v>254</v>
      </c>
      <c r="O1521" s="75">
        <v>2008</v>
      </c>
    </row>
    <row r="1522" spans="1:15">
      <c r="A1522" s="76">
        <v>23722</v>
      </c>
      <c r="C1522" s="75" t="s">
        <v>589</v>
      </c>
      <c r="D1522" s="78" t="s">
        <v>590</v>
      </c>
      <c r="E1522" s="79" t="s">
        <v>133</v>
      </c>
      <c r="I1522" s="75" t="s">
        <v>252</v>
      </c>
      <c r="J1522" s="75" t="s">
        <v>253</v>
      </c>
      <c r="K1522" s="79" t="s">
        <v>123</v>
      </c>
      <c r="L1522" s="79" t="s">
        <v>123</v>
      </c>
      <c r="M1522" s="75" t="s">
        <v>254</v>
      </c>
      <c r="O1522" s="75" t="s">
        <v>255</v>
      </c>
    </row>
    <row r="1523" spans="1:15" ht="25.5">
      <c r="A1523" s="76">
        <v>38702</v>
      </c>
      <c r="B1523" s="77">
        <v>43101</v>
      </c>
      <c r="C1523" s="75" t="s">
        <v>589</v>
      </c>
      <c r="D1523" s="78" t="s">
        <v>763</v>
      </c>
      <c r="E1523" s="79" t="s">
        <v>135</v>
      </c>
      <c r="G1523" s="75" t="s">
        <v>169</v>
      </c>
      <c r="J1523" s="75" t="s">
        <v>256</v>
      </c>
      <c r="K1523" s="75" t="s">
        <v>256</v>
      </c>
      <c r="L1523" s="75" t="s">
        <v>256</v>
      </c>
      <c r="O1523" s="75" t="s">
        <v>255</v>
      </c>
    </row>
    <row r="1524" spans="1:15" ht="25.5">
      <c r="A1524" s="76">
        <v>23712</v>
      </c>
      <c r="B1524" s="77">
        <v>43101</v>
      </c>
      <c r="C1524" s="75" t="s">
        <v>589</v>
      </c>
      <c r="D1524" s="78" t="s">
        <v>740</v>
      </c>
      <c r="E1524" s="79" t="s">
        <v>135</v>
      </c>
      <c r="G1524" s="75" t="s">
        <v>169</v>
      </c>
      <c r="J1524" s="75" t="s">
        <v>256</v>
      </c>
      <c r="K1524" s="75" t="s">
        <v>256</v>
      </c>
      <c r="L1524" s="75" t="s">
        <v>256</v>
      </c>
      <c r="O1524" s="75" t="s">
        <v>255</v>
      </c>
    </row>
    <row r="1525" spans="1:15">
      <c r="A1525" s="76">
        <v>42965</v>
      </c>
      <c r="C1525" s="75" t="s">
        <v>589</v>
      </c>
      <c r="D1525" s="78" t="s">
        <v>805</v>
      </c>
      <c r="E1525" s="79" t="s">
        <v>135</v>
      </c>
      <c r="F1525" s="75" t="s">
        <v>169</v>
      </c>
      <c r="J1525" s="75" t="s">
        <v>256</v>
      </c>
      <c r="K1525" s="75" t="s">
        <v>256</v>
      </c>
      <c r="L1525" s="75" t="s">
        <v>256</v>
      </c>
      <c r="O1525" s="75" t="s">
        <v>255</v>
      </c>
    </row>
    <row r="1526" spans="1:15" ht="25.5">
      <c r="A1526" s="76">
        <v>26115</v>
      </c>
      <c r="B1526" s="77">
        <v>41852</v>
      </c>
      <c r="C1526" s="75" t="s">
        <v>589</v>
      </c>
      <c r="D1526" s="78" t="s">
        <v>754</v>
      </c>
      <c r="E1526" s="79" t="s">
        <v>135</v>
      </c>
      <c r="G1526" s="75" t="s">
        <v>169</v>
      </c>
      <c r="J1526" s="75" t="s">
        <v>256</v>
      </c>
      <c r="K1526" s="75" t="s">
        <v>256</v>
      </c>
      <c r="L1526" s="75" t="s">
        <v>256</v>
      </c>
      <c r="O1526" s="75">
        <v>2010</v>
      </c>
    </row>
    <row r="1527" spans="1:15">
      <c r="A1527" s="76">
        <v>38702</v>
      </c>
      <c r="B1527" s="77">
        <v>43101</v>
      </c>
      <c r="C1527" s="75" t="s">
        <v>589</v>
      </c>
      <c r="D1527" s="78" t="s">
        <v>590</v>
      </c>
      <c r="E1527" s="79" t="s">
        <v>135</v>
      </c>
      <c r="G1527" s="75" t="s">
        <v>169</v>
      </c>
      <c r="J1527" s="75" t="s">
        <v>256</v>
      </c>
      <c r="K1527" s="75" t="s">
        <v>256</v>
      </c>
      <c r="L1527" s="92" t="s">
        <v>256</v>
      </c>
      <c r="O1527" s="75">
        <v>2010</v>
      </c>
    </row>
    <row r="1528" spans="1:15" ht="25.5">
      <c r="A1528" s="76">
        <v>42993</v>
      </c>
      <c r="C1528" s="75" t="s">
        <v>589</v>
      </c>
      <c r="D1528" s="78" t="s">
        <v>745</v>
      </c>
      <c r="E1528" s="79" t="s">
        <v>136</v>
      </c>
      <c r="F1528" s="75" t="s">
        <v>169</v>
      </c>
      <c r="J1528" s="75" t="s">
        <v>400</v>
      </c>
      <c r="K1528" s="75" t="s">
        <v>401</v>
      </c>
      <c r="L1528" s="75" t="s">
        <v>400</v>
      </c>
      <c r="M1528" s="75" t="s">
        <v>183</v>
      </c>
    </row>
    <row r="1529" spans="1:15" ht="25.5">
      <c r="A1529" s="76">
        <v>43294</v>
      </c>
      <c r="C1529" s="75" t="s">
        <v>589</v>
      </c>
      <c r="D1529" s="78" t="s">
        <v>748</v>
      </c>
      <c r="E1529" s="79" t="s">
        <v>136</v>
      </c>
      <c r="F1529" s="75" t="s">
        <v>169</v>
      </c>
      <c r="J1529" s="75" t="s">
        <v>400</v>
      </c>
      <c r="K1529" s="75" t="s">
        <v>401</v>
      </c>
      <c r="L1529" s="75" t="s">
        <v>400</v>
      </c>
    </row>
    <row r="1530" spans="1:15" ht="25.5">
      <c r="A1530" s="76">
        <v>43966</v>
      </c>
      <c r="C1530" s="75" t="s">
        <v>589</v>
      </c>
      <c r="D1530" s="78" t="s">
        <v>740</v>
      </c>
      <c r="E1530" s="79" t="s">
        <v>136</v>
      </c>
      <c r="F1530" s="75" t="s">
        <v>169</v>
      </c>
      <c r="J1530" s="75" t="s">
        <v>400</v>
      </c>
      <c r="K1530" s="75" t="s">
        <v>400</v>
      </c>
      <c r="L1530" s="75" t="s">
        <v>400</v>
      </c>
    </row>
    <row r="1531" spans="1:15" ht="25.5">
      <c r="A1531" s="76">
        <v>41292</v>
      </c>
      <c r="C1531" s="75" t="s">
        <v>589</v>
      </c>
      <c r="D1531" s="78" t="s">
        <v>763</v>
      </c>
      <c r="E1531" s="79" t="s">
        <v>549</v>
      </c>
      <c r="G1531" s="75" t="s">
        <v>169</v>
      </c>
      <c r="J1531" s="75" t="s">
        <v>551</v>
      </c>
      <c r="K1531" s="75" t="s">
        <v>814</v>
      </c>
      <c r="L1531" s="75" t="s">
        <v>815</v>
      </c>
      <c r="M1531" s="75" t="s">
        <v>183</v>
      </c>
      <c r="O1531" s="75">
        <v>2010</v>
      </c>
    </row>
    <row r="1532" spans="1:15" ht="25.5">
      <c r="A1532" s="76">
        <v>41292</v>
      </c>
      <c r="C1532" s="75" t="s">
        <v>589</v>
      </c>
      <c r="D1532" s="78" t="s">
        <v>763</v>
      </c>
      <c r="E1532" s="79" t="s">
        <v>549</v>
      </c>
      <c r="F1532" s="75" t="s">
        <v>169</v>
      </c>
      <c r="J1532" s="75" t="s">
        <v>551</v>
      </c>
      <c r="K1532" s="75" t="s">
        <v>814</v>
      </c>
      <c r="L1532" s="75" t="s">
        <v>815</v>
      </c>
      <c r="M1532" s="75" t="s">
        <v>183</v>
      </c>
      <c r="O1532" s="75">
        <v>2010</v>
      </c>
    </row>
    <row r="1533" spans="1:15" ht="25.5">
      <c r="A1533" s="76">
        <v>38146</v>
      </c>
      <c r="C1533" s="75" t="s">
        <v>589</v>
      </c>
      <c r="D1533" s="78" t="s">
        <v>763</v>
      </c>
      <c r="E1533" s="79" t="s">
        <v>549</v>
      </c>
      <c r="H1533" s="75" t="s">
        <v>169</v>
      </c>
      <c r="J1533" s="75" t="s">
        <v>551</v>
      </c>
      <c r="K1533" s="75" t="s">
        <v>814</v>
      </c>
      <c r="L1533" s="75" t="s">
        <v>815</v>
      </c>
      <c r="M1533" s="92"/>
      <c r="O1533" s="75">
        <v>2010</v>
      </c>
    </row>
    <row r="1534" spans="1:15" ht="25.5">
      <c r="A1534" s="76">
        <v>41292</v>
      </c>
      <c r="C1534" s="75" t="s">
        <v>589</v>
      </c>
      <c r="D1534" s="78" t="s">
        <v>763</v>
      </c>
      <c r="E1534" s="79">
        <v>52.030200000000001</v>
      </c>
      <c r="G1534" s="75" t="s">
        <v>169</v>
      </c>
      <c r="J1534" s="75" t="s">
        <v>259</v>
      </c>
      <c r="K1534" s="75" t="s">
        <v>259</v>
      </c>
      <c r="L1534" s="75" t="s">
        <v>236</v>
      </c>
      <c r="M1534" s="75" t="s">
        <v>183</v>
      </c>
      <c r="O1534" s="75">
        <v>2010</v>
      </c>
    </row>
    <row r="1535" spans="1:15" ht="25.5">
      <c r="A1535" s="76">
        <v>41292</v>
      </c>
      <c r="C1535" s="75" t="s">
        <v>589</v>
      </c>
      <c r="D1535" s="78" t="s">
        <v>763</v>
      </c>
      <c r="E1535" s="79">
        <v>52.030200000000001</v>
      </c>
      <c r="F1535" s="75" t="s">
        <v>169</v>
      </c>
      <c r="J1535" s="75" t="s">
        <v>259</v>
      </c>
      <c r="K1535" s="75" t="s">
        <v>259</v>
      </c>
      <c r="L1535" s="75" t="s">
        <v>236</v>
      </c>
      <c r="M1535" s="75" t="s">
        <v>183</v>
      </c>
      <c r="O1535" s="75">
        <v>2010</v>
      </c>
    </row>
    <row r="1536" spans="1:15" ht="25.5">
      <c r="A1536" s="76">
        <v>34425</v>
      </c>
      <c r="C1536" s="75" t="s">
        <v>589</v>
      </c>
      <c r="D1536" s="78" t="s">
        <v>763</v>
      </c>
      <c r="E1536" s="79">
        <v>52.030200000000001</v>
      </c>
      <c r="H1536" s="75" t="s">
        <v>169</v>
      </c>
      <c r="J1536" s="75" t="s">
        <v>259</v>
      </c>
      <c r="K1536" s="75" t="s">
        <v>259</v>
      </c>
      <c r="L1536" s="75" t="s">
        <v>236</v>
      </c>
      <c r="M1536" s="92"/>
      <c r="O1536" s="75">
        <v>2010</v>
      </c>
    </row>
    <row r="1537" spans="1:15" ht="25.5">
      <c r="A1537" s="76">
        <v>41292</v>
      </c>
      <c r="C1537" s="75" t="s">
        <v>589</v>
      </c>
      <c r="D1537" s="78" t="s">
        <v>740</v>
      </c>
      <c r="E1537" s="79">
        <v>52.030200000000001</v>
      </c>
      <c r="G1537" s="75" t="s">
        <v>169</v>
      </c>
      <c r="J1537" s="75" t="s">
        <v>259</v>
      </c>
      <c r="K1537" s="75" t="s">
        <v>259</v>
      </c>
      <c r="L1537" s="75" t="s">
        <v>236</v>
      </c>
      <c r="M1537" s="75" t="s">
        <v>183</v>
      </c>
      <c r="O1537" s="75">
        <v>2010</v>
      </c>
    </row>
    <row r="1538" spans="1:15" ht="25.5">
      <c r="A1538" s="76">
        <v>41292</v>
      </c>
      <c r="C1538" s="75" t="s">
        <v>589</v>
      </c>
      <c r="D1538" s="78" t="s">
        <v>740</v>
      </c>
      <c r="E1538" s="79">
        <v>52.030200000000001</v>
      </c>
      <c r="F1538" s="75" t="s">
        <v>169</v>
      </c>
      <c r="J1538" s="75" t="s">
        <v>259</v>
      </c>
      <c r="K1538" s="75" t="s">
        <v>259</v>
      </c>
      <c r="L1538" s="75" t="s">
        <v>236</v>
      </c>
      <c r="M1538" s="75" t="s">
        <v>183</v>
      </c>
    </row>
    <row r="1539" spans="1:15" ht="25.5">
      <c r="A1539" s="76">
        <v>34425</v>
      </c>
      <c r="C1539" s="75" t="s">
        <v>589</v>
      </c>
      <c r="D1539" s="78" t="s">
        <v>740</v>
      </c>
      <c r="E1539" s="79">
        <v>52.030200000000001</v>
      </c>
      <c r="H1539" s="75" t="s">
        <v>169</v>
      </c>
      <c r="J1539" s="75" t="s">
        <v>259</v>
      </c>
      <c r="K1539" s="75" t="s">
        <v>259</v>
      </c>
      <c r="L1539" s="75" t="s">
        <v>236</v>
      </c>
      <c r="M1539" s="92"/>
      <c r="O1539" s="75">
        <v>2010</v>
      </c>
    </row>
    <row r="1540" spans="1:15" ht="25.5">
      <c r="A1540" s="76">
        <v>41292</v>
      </c>
      <c r="C1540" s="75" t="s">
        <v>589</v>
      </c>
      <c r="D1540" s="78" t="s">
        <v>590</v>
      </c>
      <c r="E1540" s="79">
        <v>52.030200000000001</v>
      </c>
      <c r="G1540" s="75" t="s">
        <v>169</v>
      </c>
      <c r="J1540" s="75" t="s">
        <v>259</v>
      </c>
      <c r="K1540" s="75" t="s">
        <v>259</v>
      </c>
      <c r="L1540" s="75" t="s">
        <v>236</v>
      </c>
      <c r="M1540" s="75" t="s">
        <v>183</v>
      </c>
    </row>
    <row r="1541" spans="1:15" ht="25.5">
      <c r="A1541" s="76">
        <v>41292</v>
      </c>
      <c r="C1541" s="75" t="s">
        <v>589</v>
      </c>
      <c r="D1541" s="78" t="s">
        <v>590</v>
      </c>
      <c r="E1541" s="79">
        <v>52.030200000000001</v>
      </c>
      <c r="F1541" s="75" t="s">
        <v>169</v>
      </c>
      <c r="J1541" s="75" t="s">
        <v>259</v>
      </c>
      <c r="K1541" s="75" t="s">
        <v>259</v>
      </c>
      <c r="L1541" s="75" t="s">
        <v>236</v>
      </c>
      <c r="M1541" s="75" t="s">
        <v>183</v>
      </c>
    </row>
    <row r="1542" spans="1:15" ht="25.5">
      <c r="A1542" s="76">
        <v>34425</v>
      </c>
      <c r="C1542" s="75" t="s">
        <v>589</v>
      </c>
      <c r="D1542" s="78" t="s">
        <v>590</v>
      </c>
      <c r="E1542" s="79">
        <v>52.030200000000001</v>
      </c>
      <c r="H1542" s="75" t="s">
        <v>169</v>
      </c>
      <c r="J1542" s="75" t="s">
        <v>259</v>
      </c>
      <c r="K1542" s="75" t="s">
        <v>259</v>
      </c>
      <c r="L1542" s="75" t="s">
        <v>236</v>
      </c>
      <c r="M1542" s="92"/>
      <c r="O1542" s="75">
        <v>2010</v>
      </c>
    </row>
    <row r="1543" spans="1:15" ht="25.5">
      <c r="A1543" s="76">
        <v>41292</v>
      </c>
      <c r="C1543" s="75" t="s">
        <v>589</v>
      </c>
      <c r="D1543" s="78" t="s">
        <v>763</v>
      </c>
      <c r="E1543" s="79" t="s">
        <v>260</v>
      </c>
      <c r="F1543" s="75" t="s">
        <v>169</v>
      </c>
      <c r="J1543" s="75" t="s">
        <v>257</v>
      </c>
      <c r="K1543" s="75" t="s">
        <v>261</v>
      </c>
      <c r="L1543" s="75" t="s">
        <v>236</v>
      </c>
      <c r="M1543" s="75" t="s">
        <v>183</v>
      </c>
      <c r="O1543" s="75">
        <v>2010</v>
      </c>
    </row>
    <row r="1544" spans="1:15" ht="25.5">
      <c r="A1544" s="76">
        <v>41292</v>
      </c>
      <c r="C1544" s="75" t="s">
        <v>589</v>
      </c>
      <c r="D1544" s="78" t="s">
        <v>763</v>
      </c>
      <c r="E1544" s="79" t="s">
        <v>260</v>
      </c>
      <c r="F1544" s="75" t="s">
        <v>169</v>
      </c>
      <c r="J1544" s="75" t="s">
        <v>261</v>
      </c>
      <c r="K1544" s="75" t="s">
        <v>261</v>
      </c>
      <c r="L1544" s="75" t="s">
        <v>236</v>
      </c>
      <c r="M1544" s="75" t="s">
        <v>183</v>
      </c>
    </row>
    <row r="1545" spans="1:15" ht="25.5">
      <c r="A1545" s="76">
        <v>41292</v>
      </c>
      <c r="C1545" s="75" t="s">
        <v>589</v>
      </c>
      <c r="D1545" s="78" t="s">
        <v>763</v>
      </c>
      <c r="E1545" s="79" t="s">
        <v>260</v>
      </c>
      <c r="H1545" s="75" t="s">
        <v>169</v>
      </c>
      <c r="J1545" s="75" t="s">
        <v>257</v>
      </c>
      <c r="K1545" s="75" t="s">
        <v>261</v>
      </c>
      <c r="L1545" s="75" t="s">
        <v>236</v>
      </c>
      <c r="M1545" s="75" t="s">
        <v>183</v>
      </c>
    </row>
    <row r="1546" spans="1:15" ht="25.5">
      <c r="A1546" s="76">
        <v>41292</v>
      </c>
      <c r="C1546" s="75" t="s">
        <v>589</v>
      </c>
      <c r="D1546" s="78" t="s">
        <v>763</v>
      </c>
      <c r="E1546" s="79" t="s">
        <v>260</v>
      </c>
      <c r="G1546" s="75" t="s">
        <v>169</v>
      </c>
      <c r="J1546" s="75" t="s">
        <v>257</v>
      </c>
      <c r="K1546" s="75" t="s">
        <v>261</v>
      </c>
      <c r="L1546" s="75" t="s">
        <v>236</v>
      </c>
      <c r="M1546" s="75" t="s">
        <v>183</v>
      </c>
      <c r="O1546" s="75">
        <v>2010</v>
      </c>
    </row>
    <row r="1547" spans="1:15" ht="25.5">
      <c r="A1547" s="76">
        <v>31138</v>
      </c>
      <c r="C1547" s="75" t="s">
        <v>589</v>
      </c>
      <c r="D1547" s="78" t="s">
        <v>763</v>
      </c>
      <c r="E1547" s="79" t="s">
        <v>260</v>
      </c>
      <c r="H1547" s="75" t="s">
        <v>169</v>
      </c>
      <c r="J1547" s="75" t="s">
        <v>261</v>
      </c>
      <c r="K1547" s="75" t="s">
        <v>261</v>
      </c>
      <c r="L1547" s="75" t="s">
        <v>236</v>
      </c>
      <c r="M1547" s="92"/>
    </row>
    <row r="1548" spans="1:15" ht="25.5">
      <c r="A1548" s="76">
        <v>31138</v>
      </c>
      <c r="C1548" s="75" t="s">
        <v>589</v>
      </c>
      <c r="D1548" s="78" t="s">
        <v>763</v>
      </c>
      <c r="E1548" s="79" t="s">
        <v>260</v>
      </c>
      <c r="G1548" s="75" t="s">
        <v>169</v>
      </c>
      <c r="J1548" s="75" t="s">
        <v>261</v>
      </c>
      <c r="K1548" s="75" t="s">
        <v>261</v>
      </c>
      <c r="L1548" s="75" t="s">
        <v>236</v>
      </c>
      <c r="M1548" s="92"/>
      <c r="O1548" s="75">
        <v>2010</v>
      </c>
    </row>
    <row r="1549" spans="1:15" ht="25.5">
      <c r="A1549" s="76">
        <v>41292</v>
      </c>
      <c r="C1549" s="75" t="s">
        <v>589</v>
      </c>
      <c r="D1549" s="78" t="s">
        <v>740</v>
      </c>
      <c r="E1549" s="79" t="s">
        <v>260</v>
      </c>
      <c r="G1549" s="75" t="s">
        <v>169</v>
      </c>
      <c r="J1549" s="75" t="s">
        <v>257</v>
      </c>
      <c r="K1549" s="75" t="s">
        <v>261</v>
      </c>
      <c r="L1549" s="75" t="s">
        <v>236</v>
      </c>
      <c r="M1549" s="75" t="s">
        <v>183</v>
      </c>
      <c r="O1549" s="75">
        <v>2010</v>
      </c>
    </row>
    <row r="1550" spans="1:15" ht="25.5">
      <c r="A1550" s="76">
        <v>41292</v>
      </c>
      <c r="C1550" s="75" t="s">
        <v>589</v>
      </c>
      <c r="D1550" s="78" t="s">
        <v>740</v>
      </c>
      <c r="E1550" s="79" t="s">
        <v>260</v>
      </c>
      <c r="F1550" s="75" t="s">
        <v>169</v>
      </c>
      <c r="J1550" s="75" t="s">
        <v>257</v>
      </c>
      <c r="K1550" s="75" t="s">
        <v>261</v>
      </c>
      <c r="L1550" s="75" t="s">
        <v>236</v>
      </c>
      <c r="M1550" s="75" t="s">
        <v>183</v>
      </c>
      <c r="O1550" s="75">
        <v>2010</v>
      </c>
    </row>
    <row r="1551" spans="1:15" ht="25.5">
      <c r="A1551" s="76">
        <v>41292</v>
      </c>
      <c r="C1551" s="75" t="s">
        <v>589</v>
      </c>
      <c r="D1551" s="78" t="s">
        <v>740</v>
      </c>
      <c r="E1551" s="79" t="s">
        <v>260</v>
      </c>
      <c r="F1551" s="75" t="s">
        <v>169</v>
      </c>
      <c r="J1551" s="75" t="s">
        <v>261</v>
      </c>
      <c r="K1551" s="75" t="s">
        <v>261</v>
      </c>
      <c r="L1551" s="75" t="s">
        <v>236</v>
      </c>
      <c r="M1551" s="75" t="s">
        <v>183</v>
      </c>
    </row>
    <row r="1552" spans="1:15" ht="25.5">
      <c r="A1552" s="76">
        <v>31162</v>
      </c>
      <c r="C1552" s="75" t="s">
        <v>589</v>
      </c>
      <c r="D1552" s="78" t="s">
        <v>740</v>
      </c>
      <c r="E1552" s="79" t="s">
        <v>260</v>
      </c>
      <c r="H1552" s="75" t="s">
        <v>169</v>
      </c>
      <c r="J1552" s="75" t="s">
        <v>257</v>
      </c>
      <c r="K1552" s="75" t="s">
        <v>261</v>
      </c>
      <c r="L1552" s="75" t="s">
        <v>236</v>
      </c>
    </row>
    <row r="1553" spans="1:15" ht="25.5">
      <c r="A1553" s="76">
        <v>31138</v>
      </c>
      <c r="C1553" s="75" t="s">
        <v>589</v>
      </c>
      <c r="D1553" s="78" t="s">
        <v>740</v>
      </c>
      <c r="E1553" s="79" t="s">
        <v>260</v>
      </c>
      <c r="H1553" s="75" t="s">
        <v>169</v>
      </c>
      <c r="J1553" s="75" t="s">
        <v>261</v>
      </c>
      <c r="K1553" s="75" t="s">
        <v>261</v>
      </c>
      <c r="L1553" s="75" t="s">
        <v>236</v>
      </c>
      <c r="O1553" s="75">
        <v>2010</v>
      </c>
    </row>
    <row r="1554" spans="1:15" ht="25.5">
      <c r="A1554" s="76">
        <v>31138</v>
      </c>
      <c r="C1554" s="75" t="s">
        <v>589</v>
      </c>
      <c r="D1554" s="78" t="s">
        <v>740</v>
      </c>
      <c r="E1554" s="79" t="s">
        <v>260</v>
      </c>
      <c r="G1554" s="75" t="s">
        <v>169</v>
      </c>
      <c r="J1554" s="75" t="s">
        <v>261</v>
      </c>
      <c r="K1554" s="75" t="s">
        <v>261</v>
      </c>
      <c r="L1554" s="75" t="s">
        <v>236</v>
      </c>
    </row>
    <row r="1555" spans="1:15" ht="25.5">
      <c r="A1555" s="76">
        <v>26115</v>
      </c>
      <c r="C1555" s="75" t="s">
        <v>589</v>
      </c>
      <c r="D1555" s="78" t="s">
        <v>754</v>
      </c>
      <c r="E1555" s="79" t="s">
        <v>260</v>
      </c>
      <c r="G1555" s="75" t="s">
        <v>169</v>
      </c>
      <c r="J1555" s="75" t="s">
        <v>261</v>
      </c>
      <c r="K1555" s="75" t="s">
        <v>261</v>
      </c>
      <c r="L1555" s="75" t="s">
        <v>236</v>
      </c>
      <c r="O1555" s="75">
        <v>2010</v>
      </c>
    </row>
    <row r="1556" spans="1:15" ht="25.5">
      <c r="A1556" s="76">
        <v>41292</v>
      </c>
      <c r="C1556" s="75" t="s">
        <v>589</v>
      </c>
      <c r="D1556" s="78" t="s">
        <v>590</v>
      </c>
      <c r="E1556" s="79" t="s">
        <v>260</v>
      </c>
      <c r="G1556" s="75" t="s">
        <v>169</v>
      </c>
      <c r="J1556" s="75" t="s">
        <v>257</v>
      </c>
      <c r="K1556" s="75" t="s">
        <v>261</v>
      </c>
      <c r="L1556" s="75" t="s">
        <v>236</v>
      </c>
      <c r="M1556" s="75" t="s">
        <v>183</v>
      </c>
      <c r="O1556" s="75">
        <v>2010</v>
      </c>
    </row>
    <row r="1557" spans="1:15" ht="25.5">
      <c r="A1557" s="76">
        <v>41292</v>
      </c>
      <c r="C1557" s="75" t="s">
        <v>589</v>
      </c>
      <c r="D1557" s="78" t="s">
        <v>590</v>
      </c>
      <c r="E1557" s="79" t="s">
        <v>260</v>
      </c>
      <c r="F1557" s="75" t="s">
        <v>169</v>
      </c>
      <c r="G1557" s="92"/>
      <c r="J1557" s="75" t="s">
        <v>257</v>
      </c>
      <c r="K1557" s="75" t="s">
        <v>261</v>
      </c>
      <c r="L1557" s="75" t="s">
        <v>236</v>
      </c>
      <c r="M1557" s="75" t="s">
        <v>183</v>
      </c>
      <c r="O1557" s="75">
        <v>2009</v>
      </c>
    </row>
    <row r="1558" spans="1:15" ht="25.5">
      <c r="A1558" s="76">
        <v>41292</v>
      </c>
      <c r="C1558" s="75" t="s">
        <v>589</v>
      </c>
      <c r="D1558" s="78" t="s">
        <v>590</v>
      </c>
      <c r="E1558" s="79" t="s">
        <v>260</v>
      </c>
      <c r="F1558" s="75" t="s">
        <v>169</v>
      </c>
      <c r="G1558" s="92"/>
      <c r="J1558" s="75" t="s">
        <v>261</v>
      </c>
      <c r="K1558" s="75" t="s">
        <v>261</v>
      </c>
      <c r="L1558" s="75" t="s">
        <v>236</v>
      </c>
      <c r="M1558" s="75" t="s">
        <v>183</v>
      </c>
      <c r="O1558" s="75">
        <v>2009</v>
      </c>
    </row>
    <row r="1559" spans="1:15" ht="25.5">
      <c r="A1559" s="76">
        <v>31162</v>
      </c>
      <c r="C1559" s="75" t="s">
        <v>589</v>
      </c>
      <c r="D1559" s="78" t="s">
        <v>590</v>
      </c>
      <c r="E1559" s="79" t="s">
        <v>260</v>
      </c>
      <c r="H1559" s="75" t="s">
        <v>169</v>
      </c>
      <c r="J1559" s="75" t="s">
        <v>257</v>
      </c>
      <c r="K1559" s="75" t="s">
        <v>261</v>
      </c>
      <c r="L1559" s="75" t="s">
        <v>236</v>
      </c>
      <c r="O1559" s="75">
        <v>2009</v>
      </c>
    </row>
    <row r="1560" spans="1:15" ht="25.5">
      <c r="A1560" s="76">
        <v>31138</v>
      </c>
      <c r="C1560" s="75" t="s">
        <v>589</v>
      </c>
      <c r="D1560" s="78" t="s">
        <v>590</v>
      </c>
      <c r="E1560" s="79" t="s">
        <v>260</v>
      </c>
      <c r="H1560" s="75" t="s">
        <v>169</v>
      </c>
      <c r="J1560" s="75" t="s">
        <v>261</v>
      </c>
      <c r="K1560" s="75" t="s">
        <v>261</v>
      </c>
      <c r="L1560" s="75" t="s">
        <v>236</v>
      </c>
      <c r="O1560" s="75">
        <v>2009</v>
      </c>
    </row>
    <row r="1561" spans="1:15" ht="25.5">
      <c r="A1561" s="76">
        <v>31138</v>
      </c>
      <c r="C1561" s="75" t="s">
        <v>589</v>
      </c>
      <c r="D1561" s="78" t="s">
        <v>590</v>
      </c>
      <c r="E1561" s="79" t="s">
        <v>260</v>
      </c>
      <c r="G1561" s="75" t="s">
        <v>169</v>
      </c>
      <c r="J1561" s="75" t="s">
        <v>261</v>
      </c>
      <c r="K1561" s="75" t="s">
        <v>261</v>
      </c>
      <c r="L1561" s="75" t="s">
        <v>236</v>
      </c>
      <c r="O1561" s="75">
        <v>2009</v>
      </c>
    </row>
    <row r="1562" spans="1:15" ht="25.5">
      <c r="A1562" s="76">
        <v>41292</v>
      </c>
      <c r="C1562" s="75" t="s">
        <v>589</v>
      </c>
      <c r="D1562" s="78" t="s">
        <v>740</v>
      </c>
      <c r="E1562" s="79" t="s">
        <v>265</v>
      </c>
      <c r="G1562" s="75" t="s">
        <v>169</v>
      </c>
      <c r="J1562" s="75" t="s">
        <v>311</v>
      </c>
      <c r="K1562" s="75" t="s">
        <v>312</v>
      </c>
      <c r="L1562" s="75" t="s">
        <v>182</v>
      </c>
      <c r="M1562" s="75" t="s">
        <v>183</v>
      </c>
      <c r="O1562" s="75">
        <v>2009</v>
      </c>
    </row>
    <row r="1563" spans="1:15" ht="25.5">
      <c r="A1563" s="76">
        <v>41292</v>
      </c>
      <c r="C1563" s="75" t="s">
        <v>589</v>
      </c>
      <c r="D1563" s="78" t="s">
        <v>740</v>
      </c>
      <c r="E1563" s="79" t="s">
        <v>265</v>
      </c>
      <c r="F1563" s="75" t="s">
        <v>169</v>
      </c>
      <c r="J1563" s="75" t="s">
        <v>311</v>
      </c>
      <c r="K1563" s="75" t="s">
        <v>312</v>
      </c>
      <c r="L1563" s="75" t="s">
        <v>182</v>
      </c>
      <c r="M1563" s="75" t="s">
        <v>183</v>
      </c>
      <c r="O1563" s="75">
        <v>2008</v>
      </c>
    </row>
    <row r="1564" spans="1:15" ht="25.5">
      <c r="A1564" s="76">
        <v>23722</v>
      </c>
      <c r="C1564" s="75" t="s">
        <v>589</v>
      </c>
      <c r="D1564" s="78" t="s">
        <v>740</v>
      </c>
      <c r="E1564" s="79" t="s">
        <v>265</v>
      </c>
      <c r="H1564" s="75" t="s">
        <v>169</v>
      </c>
      <c r="J1564" s="75" t="s">
        <v>311</v>
      </c>
      <c r="K1564" s="75" t="s">
        <v>312</v>
      </c>
      <c r="L1564" s="75" t="s">
        <v>182</v>
      </c>
      <c r="M1564" s="92"/>
      <c r="O1564" s="75">
        <v>2008</v>
      </c>
    </row>
    <row r="1565" spans="1:15" ht="25.5">
      <c r="A1565" s="76">
        <v>41292</v>
      </c>
      <c r="C1565" s="75" t="s">
        <v>589</v>
      </c>
      <c r="D1565" s="78" t="s">
        <v>740</v>
      </c>
      <c r="E1565" s="79" t="s">
        <v>411</v>
      </c>
      <c r="G1565" s="75" t="s">
        <v>169</v>
      </c>
      <c r="J1565" s="75" t="s">
        <v>816</v>
      </c>
      <c r="K1565" s="75" t="s">
        <v>267</v>
      </c>
      <c r="L1565" s="75" t="s">
        <v>182</v>
      </c>
      <c r="M1565" s="75" t="s">
        <v>183</v>
      </c>
      <c r="O1565" s="75">
        <v>2008</v>
      </c>
    </row>
    <row r="1566" spans="1:15" ht="25.5">
      <c r="A1566" s="76">
        <v>41292</v>
      </c>
      <c r="C1566" s="75" t="s">
        <v>589</v>
      </c>
      <c r="D1566" s="78" t="s">
        <v>740</v>
      </c>
      <c r="E1566" s="79" t="s">
        <v>411</v>
      </c>
      <c r="F1566" s="75" t="s">
        <v>169</v>
      </c>
      <c r="J1566" s="75" t="s">
        <v>816</v>
      </c>
      <c r="K1566" s="75" t="s">
        <v>267</v>
      </c>
      <c r="L1566" s="75" t="s">
        <v>182</v>
      </c>
      <c r="M1566" s="75" t="s">
        <v>183</v>
      </c>
      <c r="O1566" s="75">
        <v>2008</v>
      </c>
    </row>
    <row r="1567" spans="1:15" ht="25.5">
      <c r="A1567" s="76">
        <v>34627</v>
      </c>
      <c r="C1567" s="75" t="s">
        <v>589</v>
      </c>
      <c r="D1567" s="78" t="s">
        <v>740</v>
      </c>
      <c r="E1567" s="79" t="s">
        <v>411</v>
      </c>
      <c r="H1567" s="75" t="s">
        <v>169</v>
      </c>
      <c r="J1567" s="75" t="s">
        <v>816</v>
      </c>
      <c r="K1567" s="75" t="s">
        <v>267</v>
      </c>
      <c r="L1567" s="75" t="s">
        <v>182</v>
      </c>
      <c r="M1567" s="92"/>
      <c r="O1567" s="75">
        <v>2008</v>
      </c>
    </row>
    <row r="1568" spans="1:15" ht="25.5">
      <c r="A1568" s="76">
        <v>43539</v>
      </c>
      <c r="C1568" s="75" t="s">
        <v>589</v>
      </c>
      <c r="D1568" s="78" t="s">
        <v>740</v>
      </c>
      <c r="E1568" s="79" t="s">
        <v>817</v>
      </c>
      <c r="F1568" s="75" t="s">
        <v>169</v>
      </c>
      <c r="G1568" s="75" t="s">
        <v>169</v>
      </c>
      <c r="H1568" s="75" t="s">
        <v>169</v>
      </c>
      <c r="J1568" s="75" t="s">
        <v>818</v>
      </c>
      <c r="K1568" s="75"/>
      <c r="L1568" s="75"/>
      <c r="M1568" s="92"/>
    </row>
    <row r="1569" spans="1:16" ht="25.5">
      <c r="A1569" s="76">
        <v>41292</v>
      </c>
      <c r="C1569" s="75" t="s">
        <v>589</v>
      </c>
      <c r="D1569" s="78" t="s">
        <v>763</v>
      </c>
      <c r="E1569" s="79" t="s">
        <v>268</v>
      </c>
      <c r="G1569" s="75" t="s">
        <v>169</v>
      </c>
      <c r="J1569" s="75" t="s">
        <v>269</v>
      </c>
      <c r="K1569" s="75" t="s">
        <v>270</v>
      </c>
      <c r="L1569" s="75" t="s">
        <v>271</v>
      </c>
      <c r="M1569" s="75" t="s">
        <v>183</v>
      </c>
      <c r="O1569" s="75">
        <v>2008</v>
      </c>
    </row>
    <row r="1570" spans="1:16" ht="25.5">
      <c r="A1570" s="76">
        <v>41292</v>
      </c>
      <c r="C1570" s="75" t="s">
        <v>589</v>
      </c>
      <c r="D1570" s="78" t="s">
        <v>763</v>
      </c>
      <c r="E1570" s="79" t="s">
        <v>268</v>
      </c>
      <c r="F1570" s="75" t="s">
        <v>169</v>
      </c>
      <c r="J1570" s="75" t="s">
        <v>269</v>
      </c>
      <c r="K1570" s="75" t="s">
        <v>270</v>
      </c>
      <c r="L1570" s="75" t="s">
        <v>271</v>
      </c>
      <c r="M1570" s="75" t="s">
        <v>183</v>
      </c>
      <c r="O1570" s="75">
        <v>2007</v>
      </c>
    </row>
    <row r="1571" spans="1:16" ht="25.5">
      <c r="A1571" s="76">
        <v>24259</v>
      </c>
      <c r="C1571" s="75" t="s">
        <v>589</v>
      </c>
      <c r="D1571" s="78" t="s">
        <v>763</v>
      </c>
      <c r="E1571" s="79" t="s">
        <v>268</v>
      </c>
      <c r="H1571" s="75" t="s">
        <v>169</v>
      </c>
      <c r="J1571" s="75" t="s">
        <v>269</v>
      </c>
      <c r="K1571" s="75" t="s">
        <v>270</v>
      </c>
      <c r="L1571" s="75" t="s">
        <v>271</v>
      </c>
      <c r="M1571" s="92"/>
      <c r="O1571" s="75">
        <v>2009</v>
      </c>
    </row>
    <row r="1572" spans="1:16" ht="25.5">
      <c r="A1572" s="76">
        <v>41292</v>
      </c>
      <c r="C1572" s="75" t="s">
        <v>589</v>
      </c>
      <c r="D1572" s="78" t="s">
        <v>819</v>
      </c>
      <c r="E1572" s="79" t="s">
        <v>268</v>
      </c>
      <c r="G1572" s="75" t="s">
        <v>169</v>
      </c>
      <c r="J1572" s="75" t="s">
        <v>269</v>
      </c>
      <c r="K1572" s="75" t="s">
        <v>270</v>
      </c>
      <c r="L1572" s="75" t="s">
        <v>271</v>
      </c>
      <c r="M1572" s="75" t="s">
        <v>183</v>
      </c>
      <c r="O1572" s="75">
        <v>2009</v>
      </c>
    </row>
    <row r="1573" spans="1:16" ht="25.5">
      <c r="A1573" s="76">
        <v>41292</v>
      </c>
      <c r="C1573" s="75" t="s">
        <v>589</v>
      </c>
      <c r="D1573" s="78" t="s">
        <v>819</v>
      </c>
      <c r="E1573" s="79" t="s">
        <v>268</v>
      </c>
      <c r="F1573" s="75" t="s">
        <v>169</v>
      </c>
      <c r="J1573" s="75" t="s">
        <v>269</v>
      </c>
      <c r="K1573" s="75" t="s">
        <v>270</v>
      </c>
      <c r="L1573" s="75" t="s">
        <v>271</v>
      </c>
      <c r="M1573" s="75" t="s">
        <v>183</v>
      </c>
      <c r="O1573" s="75">
        <v>2009</v>
      </c>
    </row>
    <row r="1574" spans="1:16" ht="25.5">
      <c r="A1574" s="76">
        <v>24259</v>
      </c>
      <c r="C1574" s="75" t="s">
        <v>589</v>
      </c>
      <c r="D1574" s="78" t="s">
        <v>819</v>
      </c>
      <c r="E1574" s="79" t="s">
        <v>268</v>
      </c>
      <c r="H1574" s="75" t="s">
        <v>169</v>
      </c>
      <c r="J1574" s="75" t="s">
        <v>269</v>
      </c>
      <c r="K1574" s="75" t="s">
        <v>270</v>
      </c>
      <c r="L1574" s="75" t="s">
        <v>271</v>
      </c>
      <c r="M1574" s="75" t="s">
        <v>820</v>
      </c>
      <c r="O1574" s="75">
        <v>2007</v>
      </c>
    </row>
    <row r="1575" spans="1:16">
      <c r="A1575" s="76"/>
      <c r="B1575" s="76"/>
      <c r="C1575" s="75" t="s">
        <v>821</v>
      </c>
      <c r="D1575" s="78" t="s">
        <v>822</v>
      </c>
      <c r="E1575" s="79" t="s">
        <v>32</v>
      </c>
      <c r="H1575" s="75" t="s">
        <v>169</v>
      </c>
      <c r="J1575" s="75" t="s">
        <v>357</v>
      </c>
      <c r="K1575" s="75" t="s">
        <v>357</v>
      </c>
      <c r="L1575" s="75" t="s">
        <v>357</v>
      </c>
      <c r="O1575" s="75">
        <v>2007</v>
      </c>
    </row>
    <row r="1576" spans="1:16" ht="25.5">
      <c r="A1576" s="76">
        <v>39465</v>
      </c>
      <c r="B1576" s="76"/>
      <c r="C1576" s="75" t="s">
        <v>821</v>
      </c>
      <c r="D1576" s="78" t="s">
        <v>822</v>
      </c>
      <c r="E1576" s="79" t="s">
        <v>359</v>
      </c>
      <c r="H1576" s="75" t="s">
        <v>169</v>
      </c>
      <c r="J1576" s="75" t="s">
        <v>171</v>
      </c>
      <c r="K1576" s="81" t="s">
        <v>823</v>
      </c>
      <c r="L1576" s="75" t="s">
        <v>171</v>
      </c>
      <c r="O1576" s="75">
        <v>2006</v>
      </c>
    </row>
    <row r="1577" spans="1:16" ht="25.5">
      <c r="A1577" s="76">
        <v>39220</v>
      </c>
      <c r="B1577" s="76"/>
      <c r="C1577" s="75" t="s">
        <v>821</v>
      </c>
      <c r="D1577" s="78" t="s">
        <v>822</v>
      </c>
      <c r="E1577" s="79" t="s">
        <v>55</v>
      </c>
      <c r="H1577" s="75" t="s">
        <v>169</v>
      </c>
      <c r="J1577" s="75" t="s">
        <v>181</v>
      </c>
      <c r="K1577" s="75" t="s">
        <v>181</v>
      </c>
      <c r="L1577" s="75" t="s">
        <v>182</v>
      </c>
      <c r="O1577" s="75">
        <v>2009</v>
      </c>
    </row>
    <row r="1578" spans="1:16" ht="25.5">
      <c r="A1578" s="76">
        <v>39220</v>
      </c>
      <c r="B1578" s="76"/>
      <c r="C1578" s="75" t="s">
        <v>821</v>
      </c>
      <c r="D1578" s="78" t="s">
        <v>822</v>
      </c>
      <c r="E1578" s="79" t="s">
        <v>55</v>
      </c>
      <c r="G1578" s="75" t="s">
        <v>169</v>
      </c>
      <c r="J1578" s="75" t="s">
        <v>181</v>
      </c>
      <c r="K1578" s="75" t="s">
        <v>181</v>
      </c>
      <c r="L1578" s="75" t="s">
        <v>182</v>
      </c>
      <c r="O1578" s="75">
        <v>2006</v>
      </c>
    </row>
    <row r="1579" spans="1:16">
      <c r="A1579" s="76">
        <v>24869</v>
      </c>
      <c r="B1579" s="76"/>
      <c r="C1579" s="75" t="s">
        <v>821</v>
      </c>
      <c r="D1579" s="78" t="s">
        <v>822</v>
      </c>
      <c r="E1579" s="79" t="s">
        <v>660</v>
      </c>
      <c r="H1579" s="75" t="s">
        <v>169</v>
      </c>
      <c r="J1579" s="75" t="s">
        <v>661</v>
      </c>
      <c r="K1579" s="75" t="s">
        <v>662</v>
      </c>
      <c r="L1579" s="75" t="s">
        <v>662</v>
      </c>
      <c r="M1579" s="92"/>
      <c r="O1579" s="75">
        <v>2009</v>
      </c>
    </row>
    <row r="1580" spans="1:16" ht="26.25">
      <c r="A1580" s="76">
        <v>36312</v>
      </c>
      <c r="B1580" s="76"/>
      <c r="C1580" s="75" t="s">
        <v>821</v>
      </c>
      <c r="D1580" s="78" t="s">
        <v>822</v>
      </c>
      <c r="E1580" s="79" t="s">
        <v>369</v>
      </c>
      <c r="H1580" s="75" t="s">
        <v>169</v>
      </c>
      <c r="J1580" s="75" t="s">
        <v>370</v>
      </c>
      <c r="K1580" s="75" t="s">
        <v>370</v>
      </c>
      <c r="L1580" s="75" t="s">
        <v>370</v>
      </c>
      <c r="O1580" s="75">
        <v>2007</v>
      </c>
      <c r="P1580" s="95"/>
    </row>
    <row r="1581" spans="1:16" ht="26.25">
      <c r="A1581" s="76">
        <v>24077</v>
      </c>
      <c r="B1581" s="76"/>
      <c r="C1581" s="75" t="s">
        <v>821</v>
      </c>
      <c r="D1581" s="78" t="s">
        <v>822</v>
      </c>
      <c r="E1581" s="79" t="s">
        <v>80</v>
      </c>
      <c r="H1581" s="75" t="s">
        <v>169</v>
      </c>
      <c r="J1581" s="75" t="s">
        <v>824</v>
      </c>
      <c r="K1581" s="75" t="s">
        <v>201</v>
      </c>
      <c r="L1581" s="75" t="s">
        <v>190</v>
      </c>
      <c r="O1581" s="75">
        <v>2007</v>
      </c>
      <c r="P1581" s="95"/>
    </row>
    <row r="1582" spans="1:16" ht="25.5">
      <c r="A1582" s="76">
        <v>26333</v>
      </c>
      <c r="B1582" s="76"/>
      <c r="C1582" s="75" t="s">
        <v>821</v>
      </c>
      <c r="D1582" s="78" t="s">
        <v>822</v>
      </c>
      <c r="E1582" s="79" t="s">
        <v>202</v>
      </c>
      <c r="H1582" s="75" t="s">
        <v>169</v>
      </c>
      <c r="J1582" s="75" t="s">
        <v>203</v>
      </c>
      <c r="K1582" s="75" t="s">
        <v>204</v>
      </c>
      <c r="L1582" s="75" t="s">
        <v>203</v>
      </c>
      <c r="O1582" s="75">
        <v>2007</v>
      </c>
    </row>
    <row r="1583" spans="1:16" ht="25.5">
      <c r="A1583" s="76">
        <v>45555</v>
      </c>
      <c r="B1583" s="76"/>
      <c r="C1583" s="75" t="s">
        <v>821</v>
      </c>
      <c r="D1583" s="78" t="s">
        <v>822</v>
      </c>
      <c r="E1583" s="79" t="s">
        <v>202</v>
      </c>
      <c r="F1583" s="75" t="s">
        <v>169</v>
      </c>
      <c r="J1583" s="75" t="s">
        <v>203</v>
      </c>
      <c r="K1583" s="75" t="s">
        <v>204</v>
      </c>
      <c r="L1583" s="75" t="s">
        <v>203</v>
      </c>
    </row>
    <row r="1584" spans="1:16" ht="25.5">
      <c r="A1584" s="76">
        <v>45555</v>
      </c>
      <c r="B1584" s="76"/>
      <c r="C1584" s="75" t="s">
        <v>821</v>
      </c>
      <c r="D1584" s="78" t="s">
        <v>825</v>
      </c>
      <c r="E1584" s="79" t="s">
        <v>202</v>
      </c>
      <c r="F1584" s="75" t="s">
        <v>169</v>
      </c>
      <c r="J1584" s="75" t="s">
        <v>203</v>
      </c>
      <c r="K1584" s="75" t="s">
        <v>204</v>
      </c>
      <c r="L1584" s="75" t="s">
        <v>203</v>
      </c>
    </row>
    <row r="1585" spans="1:15" ht="25.5">
      <c r="A1585" s="76">
        <v>45555</v>
      </c>
      <c r="B1585" s="76"/>
      <c r="C1585" s="75" t="s">
        <v>821</v>
      </c>
      <c r="D1585" s="78" t="s">
        <v>826</v>
      </c>
      <c r="E1585" s="79" t="s">
        <v>202</v>
      </c>
      <c r="F1585" s="75" t="s">
        <v>169</v>
      </c>
      <c r="J1585" s="75" t="s">
        <v>203</v>
      </c>
      <c r="K1585" s="75" t="s">
        <v>204</v>
      </c>
      <c r="L1585" s="75" t="s">
        <v>203</v>
      </c>
    </row>
    <row r="1586" spans="1:15" ht="25.5">
      <c r="A1586" s="76">
        <v>45555</v>
      </c>
      <c r="B1586" s="76"/>
      <c r="C1586" s="75" t="s">
        <v>821</v>
      </c>
      <c r="D1586" s="78" t="s">
        <v>827</v>
      </c>
      <c r="E1586" s="79" t="s">
        <v>202</v>
      </c>
      <c r="F1586" s="75" t="s">
        <v>169</v>
      </c>
      <c r="J1586" s="75" t="s">
        <v>203</v>
      </c>
      <c r="K1586" s="75" t="s">
        <v>204</v>
      </c>
      <c r="L1586" s="75" t="s">
        <v>203</v>
      </c>
    </row>
    <row r="1587" spans="1:15">
      <c r="A1587" s="76">
        <v>27431</v>
      </c>
      <c r="B1587" s="76"/>
      <c r="C1587" s="75" t="s">
        <v>821</v>
      </c>
      <c r="D1587" s="78" t="s">
        <v>822</v>
      </c>
      <c r="E1587" s="79" t="s">
        <v>478</v>
      </c>
      <c r="H1587" s="75" t="s">
        <v>169</v>
      </c>
      <c r="J1587" s="75" t="s">
        <v>479</v>
      </c>
      <c r="K1587" s="75" t="s">
        <v>479</v>
      </c>
      <c r="L1587" s="75" t="s">
        <v>479</v>
      </c>
      <c r="O1587" s="75">
        <v>2007</v>
      </c>
    </row>
    <row r="1588" spans="1:15">
      <c r="A1588" s="76">
        <v>45037</v>
      </c>
      <c r="B1588" s="76"/>
      <c r="C1588" s="75" t="s">
        <v>821</v>
      </c>
      <c r="D1588" s="78" t="s">
        <v>822</v>
      </c>
      <c r="E1588" s="79" t="s">
        <v>480</v>
      </c>
      <c r="F1588" s="75" t="s">
        <v>169</v>
      </c>
      <c r="G1588" s="75" t="s">
        <v>169</v>
      </c>
      <c r="H1588" s="75" t="s">
        <v>169</v>
      </c>
      <c r="I1588" s="75" t="s">
        <v>174</v>
      </c>
      <c r="J1588" s="75" t="s">
        <v>482</v>
      </c>
      <c r="K1588" s="75" t="s">
        <v>482</v>
      </c>
      <c r="L1588" s="75" t="s">
        <v>482</v>
      </c>
    </row>
    <row r="1589" spans="1:15" ht="25.5">
      <c r="A1589" s="76">
        <v>30164</v>
      </c>
      <c r="B1589" s="76"/>
      <c r="C1589" s="75" t="s">
        <v>821</v>
      </c>
      <c r="D1589" s="78" t="s">
        <v>822</v>
      </c>
      <c r="E1589" s="79" t="s">
        <v>212</v>
      </c>
      <c r="H1589" s="75" t="s">
        <v>169</v>
      </c>
      <c r="J1589" s="75" t="s">
        <v>213</v>
      </c>
      <c r="K1589" s="75" t="s">
        <v>192</v>
      </c>
      <c r="L1589" s="75" t="s">
        <v>193</v>
      </c>
      <c r="O1589" s="75">
        <v>2007</v>
      </c>
    </row>
    <row r="1590" spans="1:15" ht="38.25">
      <c r="A1590" s="76">
        <v>35580</v>
      </c>
      <c r="B1590" s="76"/>
      <c r="C1590" s="75" t="s">
        <v>821</v>
      </c>
      <c r="D1590" s="78" t="s">
        <v>822</v>
      </c>
      <c r="E1590" s="79" t="s">
        <v>214</v>
      </c>
      <c r="H1590" s="75" t="s">
        <v>169</v>
      </c>
      <c r="J1590" s="75" t="s">
        <v>683</v>
      </c>
      <c r="K1590" s="75" t="s">
        <v>216</v>
      </c>
      <c r="L1590" s="75" t="s">
        <v>216</v>
      </c>
      <c r="O1590" s="75">
        <v>2006</v>
      </c>
    </row>
    <row r="1591" spans="1:15" ht="38.25">
      <c r="A1591" s="76">
        <v>35580</v>
      </c>
      <c r="B1591" s="76"/>
      <c r="C1591" s="75" t="s">
        <v>821</v>
      </c>
      <c r="D1591" s="78" t="s">
        <v>822</v>
      </c>
      <c r="E1591" s="79" t="s">
        <v>214</v>
      </c>
      <c r="G1591" s="75" t="s">
        <v>169</v>
      </c>
      <c r="J1591" s="75" t="s">
        <v>683</v>
      </c>
      <c r="K1591" s="75" t="s">
        <v>216</v>
      </c>
      <c r="L1591" s="75" t="s">
        <v>216</v>
      </c>
      <c r="O1591" s="75">
        <v>2007</v>
      </c>
    </row>
    <row r="1592" spans="1:15" ht="25.5">
      <c r="A1592" s="76">
        <v>37435</v>
      </c>
      <c r="B1592" s="76"/>
      <c r="C1592" s="75" t="s">
        <v>821</v>
      </c>
      <c r="D1592" s="78" t="s">
        <v>822</v>
      </c>
      <c r="E1592" s="79" t="s">
        <v>291</v>
      </c>
      <c r="H1592" s="75" t="s">
        <v>169</v>
      </c>
      <c r="J1592" s="75" t="s">
        <v>295</v>
      </c>
      <c r="K1592" s="75" t="s">
        <v>293</v>
      </c>
      <c r="L1592" s="75" t="s">
        <v>294</v>
      </c>
      <c r="O1592" s="75">
        <v>2007</v>
      </c>
    </row>
    <row r="1593" spans="1:15">
      <c r="A1593" s="76">
        <v>40732</v>
      </c>
      <c r="B1593" s="76"/>
      <c r="C1593" s="75" t="s">
        <v>821</v>
      </c>
      <c r="D1593" s="78" t="s">
        <v>822</v>
      </c>
      <c r="E1593" s="79" t="s">
        <v>296</v>
      </c>
      <c r="H1593" s="75" t="s">
        <v>169</v>
      </c>
      <c r="J1593" s="75" t="s">
        <v>297</v>
      </c>
      <c r="K1593" s="75" t="s">
        <v>298</v>
      </c>
      <c r="L1593" s="75" t="s">
        <v>297</v>
      </c>
      <c r="O1593" s="75">
        <v>2010</v>
      </c>
    </row>
    <row r="1594" spans="1:15">
      <c r="A1594" s="76">
        <v>24869</v>
      </c>
      <c r="B1594" s="76"/>
      <c r="C1594" s="75" t="s">
        <v>821</v>
      </c>
      <c r="D1594" s="78" t="s">
        <v>822</v>
      </c>
      <c r="E1594" s="79" t="s">
        <v>296</v>
      </c>
      <c r="G1594" s="75" t="s">
        <v>169</v>
      </c>
      <c r="J1594" s="75" t="s">
        <v>297</v>
      </c>
      <c r="K1594" s="75" t="s">
        <v>298</v>
      </c>
      <c r="L1594" s="75" t="s">
        <v>297</v>
      </c>
      <c r="O1594" s="75">
        <v>2010</v>
      </c>
    </row>
    <row r="1595" spans="1:15" ht="25.5">
      <c r="A1595" s="76">
        <v>24092</v>
      </c>
      <c r="B1595" s="76"/>
      <c r="C1595" s="75" t="s">
        <v>821</v>
      </c>
      <c r="D1595" s="78" t="s">
        <v>822</v>
      </c>
      <c r="E1595" s="79" t="s">
        <v>217</v>
      </c>
      <c r="G1595" s="75" t="s">
        <v>169</v>
      </c>
      <c r="J1595" s="75" t="s">
        <v>828</v>
      </c>
      <c r="K1595" s="75" t="s">
        <v>218</v>
      </c>
      <c r="L1595" s="75" t="s">
        <v>218</v>
      </c>
      <c r="O1595" s="75">
        <v>2009</v>
      </c>
    </row>
    <row r="1596" spans="1:15">
      <c r="A1596" s="76">
        <v>24869</v>
      </c>
      <c r="B1596" s="76"/>
      <c r="C1596" s="75" t="s">
        <v>821</v>
      </c>
      <c r="D1596" s="78" t="s">
        <v>822</v>
      </c>
      <c r="E1596" s="79" t="s">
        <v>219</v>
      </c>
      <c r="G1596" s="75" t="s">
        <v>169</v>
      </c>
      <c r="J1596" s="75" t="s">
        <v>829</v>
      </c>
      <c r="K1596" s="75" t="s">
        <v>220</v>
      </c>
      <c r="L1596" s="75" t="s">
        <v>220</v>
      </c>
      <c r="O1596" s="75">
        <v>2006</v>
      </c>
    </row>
    <row r="1597" spans="1:15" ht="25.5">
      <c r="A1597" s="76"/>
      <c r="B1597" s="76"/>
      <c r="C1597" s="75" t="s">
        <v>821</v>
      </c>
      <c r="D1597" s="78" t="s">
        <v>822</v>
      </c>
      <c r="E1597" s="79" t="s">
        <v>219</v>
      </c>
      <c r="H1597" s="75" t="s">
        <v>169</v>
      </c>
      <c r="J1597" s="75" t="s">
        <v>829</v>
      </c>
      <c r="K1597" s="75" t="s">
        <v>220</v>
      </c>
      <c r="L1597" s="75" t="s">
        <v>220</v>
      </c>
      <c r="M1597" s="75" t="s">
        <v>830</v>
      </c>
      <c r="O1597" s="75">
        <v>2004</v>
      </c>
    </row>
    <row r="1598" spans="1:15" ht="25.5">
      <c r="A1598" s="76">
        <v>30434</v>
      </c>
      <c r="B1598" s="76"/>
      <c r="C1598" s="75" t="s">
        <v>821</v>
      </c>
      <c r="D1598" s="78" t="s">
        <v>822</v>
      </c>
      <c r="E1598" s="79" t="s">
        <v>221</v>
      </c>
      <c r="H1598" s="75" t="s">
        <v>169</v>
      </c>
      <c r="J1598" s="75" t="s">
        <v>831</v>
      </c>
      <c r="K1598" s="75" t="s">
        <v>222</v>
      </c>
      <c r="L1598" s="75" t="s">
        <v>223</v>
      </c>
      <c r="O1598" s="75">
        <v>2010</v>
      </c>
    </row>
    <row r="1599" spans="1:15">
      <c r="A1599" s="76">
        <v>27067</v>
      </c>
      <c r="B1599" s="76"/>
      <c r="C1599" s="75" t="s">
        <v>821</v>
      </c>
      <c r="D1599" s="78" t="s">
        <v>822</v>
      </c>
      <c r="E1599" s="79" t="s">
        <v>221</v>
      </c>
      <c r="G1599" s="75" t="s">
        <v>169</v>
      </c>
      <c r="J1599" s="75" t="s">
        <v>644</v>
      </c>
      <c r="K1599" s="75" t="s">
        <v>645</v>
      </c>
      <c r="L1599" s="75" t="s">
        <v>645</v>
      </c>
      <c r="O1599" s="75">
        <v>2010</v>
      </c>
    </row>
    <row r="1600" spans="1:15" ht="25.5">
      <c r="A1600" s="76">
        <v>40269</v>
      </c>
      <c r="B1600" s="76"/>
      <c r="C1600" s="75" t="s">
        <v>821</v>
      </c>
      <c r="D1600" s="78" t="s">
        <v>822</v>
      </c>
      <c r="E1600" s="79" t="s">
        <v>224</v>
      </c>
      <c r="G1600" s="75" t="s">
        <v>169</v>
      </c>
      <c r="J1600" s="75" t="s">
        <v>299</v>
      </c>
      <c r="K1600" s="75" t="s">
        <v>225</v>
      </c>
      <c r="L1600" s="75" t="s">
        <v>225</v>
      </c>
      <c r="O1600" s="75">
        <v>2010</v>
      </c>
    </row>
    <row r="1601" spans="1:16">
      <c r="A1601" s="76">
        <v>38492</v>
      </c>
      <c r="B1601" s="76"/>
      <c r="C1601" s="75" t="s">
        <v>821</v>
      </c>
      <c r="D1601" s="78" t="s">
        <v>822</v>
      </c>
      <c r="E1601" s="79" t="s">
        <v>527</v>
      </c>
      <c r="G1601" s="75" t="s">
        <v>169</v>
      </c>
      <c r="J1601" s="75" t="s">
        <v>528</v>
      </c>
      <c r="K1601" s="75" t="s">
        <v>528</v>
      </c>
      <c r="L1601" s="75" t="s">
        <v>528</v>
      </c>
      <c r="M1601" s="92"/>
      <c r="O1601" s="75">
        <v>2009</v>
      </c>
    </row>
    <row r="1602" spans="1:16">
      <c r="A1602" s="76">
        <v>28887</v>
      </c>
      <c r="B1602" s="76"/>
      <c r="C1602" s="75" t="s">
        <v>821</v>
      </c>
      <c r="D1602" s="78" t="s">
        <v>822</v>
      </c>
      <c r="E1602" s="79" t="s">
        <v>707</v>
      </c>
      <c r="H1602" s="75" t="s">
        <v>169</v>
      </c>
      <c r="J1602" s="75" t="s">
        <v>708</v>
      </c>
      <c r="K1602" s="75" t="s">
        <v>708</v>
      </c>
      <c r="L1602" s="75" t="s">
        <v>708</v>
      </c>
      <c r="M1602" s="92"/>
      <c r="O1602" s="75">
        <v>2009</v>
      </c>
    </row>
    <row r="1603" spans="1:16" ht="25.5">
      <c r="A1603" s="76">
        <v>39995</v>
      </c>
      <c r="B1603" s="76"/>
      <c r="C1603" s="75" t="s">
        <v>821</v>
      </c>
      <c r="D1603" s="78" t="s">
        <v>822</v>
      </c>
      <c r="E1603" s="79" t="s">
        <v>233</v>
      </c>
      <c r="H1603" s="75" t="s">
        <v>169</v>
      </c>
      <c r="J1603" s="75" t="s">
        <v>234</v>
      </c>
      <c r="K1603" s="75" t="s">
        <v>235</v>
      </c>
      <c r="L1603" s="75" t="s">
        <v>236</v>
      </c>
      <c r="M1603" s="75" t="s">
        <v>237</v>
      </c>
      <c r="O1603" s="75">
        <v>2009</v>
      </c>
      <c r="P1603" s="22"/>
    </row>
    <row r="1604" spans="1:16" ht="25.5">
      <c r="A1604" s="76">
        <v>39995</v>
      </c>
      <c r="B1604" s="76"/>
      <c r="C1604" s="75" t="s">
        <v>821</v>
      </c>
      <c r="D1604" s="78" t="s">
        <v>822</v>
      </c>
      <c r="E1604" s="79" t="s">
        <v>238</v>
      </c>
      <c r="H1604" s="75" t="s">
        <v>169</v>
      </c>
      <c r="J1604" s="75" t="s">
        <v>239</v>
      </c>
      <c r="K1604" s="75" t="s">
        <v>239</v>
      </c>
      <c r="L1604" s="75" t="s">
        <v>236</v>
      </c>
      <c r="M1604" s="75" t="s">
        <v>237</v>
      </c>
      <c r="O1604" s="75">
        <v>2005</v>
      </c>
    </row>
    <row r="1605" spans="1:16" ht="25.5">
      <c r="A1605" s="76">
        <v>40360</v>
      </c>
      <c r="B1605" s="76"/>
      <c r="C1605" s="75" t="s">
        <v>821</v>
      </c>
      <c r="D1605" s="78" t="s">
        <v>822</v>
      </c>
      <c r="E1605" s="75">
        <v>51.079900000000002</v>
      </c>
      <c r="H1605" s="75" t="s">
        <v>169</v>
      </c>
      <c r="J1605" s="75" t="s">
        <v>240</v>
      </c>
      <c r="K1605" s="75" t="s">
        <v>240</v>
      </c>
      <c r="L1605" s="75" t="s">
        <v>236</v>
      </c>
      <c r="M1605" s="75" t="s">
        <v>336</v>
      </c>
      <c r="O1605" s="75" t="s">
        <v>255</v>
      </c>
      <c r="P1605" s="22"/>
    </row>
    <row r="1606" spans="1:16">
      <c r="A1606" s="76">
        <v>40360</v>
      </c>
      <c r="B1606" s="76"/>
      <c r="C1606" s="75" t="s">
        <v>821</v>
      </c>
      <c r="D1606" s="78" t="s">
        <v>822</v>
      </c>
      <c r="E1606" s="75">
        <v>51.080100000000002</v>
      </c>
      <c r="H1606" s="75" t="s">
        <v>169</v>
      </c>
      <c r="J1606" s="75" t="s">
        <v>532</v>
      </c>
      <c r="K1606" s="75" t="s">
        <v>532</v>
      </c>
      <c r="L1606" s="75" t="s">
        <v>532</v>
      </c>
      <c r="O1606" s="75">
        <v>2008</v>
      </c>
    </row>
    <row r="1607" spans="1:16" ht="25.5">
      <c r="A1607" s="76">
        <v>45492</v>
      </c>
      <c r="B1607" s="76"/>
      <c r="C1607" s="75" t="s">
        <v>821</v>
      </c>
      <c r="D1607" s="78" t="s">
        <v>822</v>
      </c>
      <c r="E1607" s="75">
        <v>51.090400000000002</v>
      </c>
      <c r="G1607" s="75" t="s">
        <v>169</v>
      </c>
      <c r="H1607" s="75" t="s">
        <v>169</v>
      </c>
      <c r="J1607" s="75" t="s">
        <v>832</v>
      </c>
      <c r="K1607" s="75" t="s">
        <v>305</v>
      </c>
      <c r="L1607" s="75" t="s">
        <v>308</v>
      </c>
    </row>
    <row r="1608" spans="1:16">
      <c r="A1608" s="76">
        <v>34592</v>
      </c>
      <c r="B1608" s="76"/>
      <c r="C1608" s="75" t="s">
        <v>821</v>
      </c>
      <c r="D1608" s="78" t="s">
        <v>822</v>
      </c>
      <c r="E1608" s="79" t="s">
        <v>245</v>
      </c>
      <c r="H1608" s="75" t="s">
        <v>169</v>
      </c>
      <c r="J1608" s="75" t="s">
        <v>309</v>
      </c>
      <c r="K1608" s="75" t="s">
        <v>247</v>
      </c>
      <c r="L1608" s="75" t="s">
        <v>247</v>
      </c>
      <c r="O1608" s="75">
        <v>2008</v>
      </c>
    </row>
    <row r="1609" spans="1:16" ht="25.5">
      <c r="A1609" s="76">
        <v>44540</v>
      </c>
      <c r="B1609" s="76"/>
      <c r="C1609" s="75" t="s">
        <v>821</v>
      </c>
      <c r="D1609" s="78" t="s">
        <v>822</v>
      </c>
      <c r="E1609" s="79" t="s">
        <v>126</v>
      </c>
      <c r="H1609" s="75" t="s">
        <v>169</v>
      </c>
      <c r="J1609" s="75" t="s">
        <v>541</v>
      </c>
      <c r="K1609" s="75" t="s">
        <v>542</v>
      </c>
      <c r="L1609" s="75" t="s">
        <v>543</v>
      </c>
    </row>
    <row r="1610" spans="1:16">
      <c r="A1610" s="76">
        <v>28797</v>
      </c>
      <c r="B1610" s="76"/>
      <c r="C1610" s="75" t="s">
        <v>821</v>
      </c>
      <c r="D1610" s="78" t="s">
        <v>822</v>
      </c>
      <c r="E1610" s="79" t="s">
        <v>127</v>
      </c>
      <c r="H1610" s="75" t="s">
        <v>169</v>
      </c>
      <c r="J1610" s="75" t="s">
        <v>249</v>
      </c>
      <c r="K1610" s="75" t="s">
        <v>249</v>
      </c>
      <c r="L1610" s="75" t="s">
        <v>249</v>
      </c>
      <c r="M1610" s="92"/>
      <c r="N1610" s="133"/>
      <c r="O1610" s="75">
        <v>2010</v>
      </c>
    </row>
    <row r="1611" spans="1:16" ht="25.5">
      <c r="A1611" s="76">
        <v>34844</v>
      </c>
      <c r="B1611" s="76"/>
      <c r="C1611" s="75" t="s">
        <v>821</v>
      </c>
      <c r="D1611" s="78" t="s">
        <v>822</v>
      </c>
      <c r="E1611" s="79" t="s">
        <v>250</v>
      </c>
      <c r="H1611" s="75" t="s">
        <v>169</v>
      </c>
      <c r="J1611" s="75" t="s">
        <v>251</v>
      </c>
      <c r="K1611" s="75" t="s">
        <v>251</v>
      </c>
      <c r="L1611" s="75" t="s">
        <v>251</v>
      </c>
      <c r="O1611" s="75">
        <v>2010</v>
      </c>
    </row>
    <row r="1612" spans="1:16">
      <c r="A1612" s="76">
        <v>23712</v>
      </c>
      <c r="B1612" s="76"/>
      <c r="C1612" s="75" t="s">
        <v>821</v>
      </c>
      <c r="D1612" s="78" t="s">
        <v>822</v>
      </c>
      <c r="E1612" s="79" t="s">
        <v>133</v>
      </c>
      <c r="I1612" s="75" t="s">
        <v>252</v>
      </c>
      <c r="J1612" s="75" t="s">
        <v>253</v>
      </c>
      <c r="K1612" s="79" t="s">
        <v>123</v>
      </c>
      <c r="L1612" s="92"/>
      <c r="M1612" s="75" t="s">
        <v>254</v>
      </c>
      <c r="O1612" s="75">
        <v>2010</v>
      </c>
    </row>
    <row r="1613" spans="1:16">
      <c r="A1613" s="76">
        <v>24285</v>
      </c>
      <c r="B1613" s="76"/>
      <c r="C1613" s="75" t="s">
        <v>821</v>
      </c>
      <c r="D1613" s="78" t="s">
        <v>822</v>
      </c>
      <c r="E1613" s="79" t="s">
        <v>135</v>
      </c>
      <c r="F1613" s="75" t="s">
        <v>169</v>
      </c>
      <c r="J1613" s="75" t="s">
        <v>256</v>
      </c>
      <c r="K1613" s="75" t="s">
        <v>256</v>
      </c>
      <c r="L1613" s="75" t="s">
        <v>256</v>
      </c>
      <c r="O1613" s="75">
        <v>2010</v>
      </c>
    </row>
    <row r="1614" spans="1:16">
      <c r="A1614" s="76">
        <v>39584</v>
      </c>
      <c r="B1614" s="76"/>
      <c r="C1614" s="75" t="s">
        <v>821</v>
      </c>
      <c r="D1614" s="78" t="s">
        <v>827</v>
      </c>
      <c r="E1614" s="79" t="s">
        <v>135</v>
      </c>
      <c r="F1614" s="75" t="s">
        <v>169</v>
      </c>
      <c r="J1614" s="75" t="s">
        <v>256</v>
      </c>
      <c r="K1614" s="75" t="s">
        <v>256</v>
      </c>
      <c r="L1614" s="75" t="s">
        <v>256</v>
      </c>
      <c r="O1614" s="75">
        <v>2009</v>
      </c>
    </row>
    <row r="1615" spans="1:16" ht="25.5">
      <c r="A1615" s="76">
        <v>43294</v>
      </c>
      <c r="B1615" s="76"/>
      <c r="C1615" s="75" t="s">
        <v>821</v>
      </c>
      <c r="D1615" s="78" t="s">
        <v>822</v>
      </c>
      <c r="E1615" s="79" t="s">
        <v>137</v>
      </c>
      <c r="F1615" s="75" t="s">
        <v>169</v>
      </c>
      <c r="H1615" s="75" t="s">
        <v>169</v>
      </c>
      <c r="J1615" s="75" t="s">
        <v>257</v>
      </c>
      <c r="K1615" s="75" t="s">
        <v>257</v>
      </c>
      <c r="L1615" s="75" t="s">
        <v>257</v>
      </c>
    </row>
    <row r="1616" spans="1:16" ht="25.5">
      <c r="A1616" s="76">
        <v>45555</v>
      </c>
      <c r="B1616" s="76"/>
      <c r="C1616" s="75" t="s">
        <v>821</v>
      </c>
      <c r="D1616" s="78" t="s">
        <v>822</v>
      </c>
      <c r="E1616" s="79" t="s">
        <v>137</v>
      </c>
      <c r="I1616" s="75" t="s">
        <v>548</v>
      </c>
      <c r="J1616" s="75" t="s">
        <v>257</v>
      </c>
      <c r="K1616" s="75" t="s">
        <v>257</v>
      </c>
      <c r="L1616" s="75" t="s">
        <v>257</v>
      </c>
    </row>
    <row r="1617" spans="1:16" ht="25.5">
      <c r="A1617" s="76">
        <v>45555</v>
      </c>
      <c r="B1617" s="76"/>
      <c r="C1617" s="75" t="s">
        <v>821</v>
      </c>
      <c r="D1617" s="78" t="s">
        <v>826</v>
      </c>
      <c r="E1617" s="79" t="s">
        <v>137</v>
      </c>
      <c r="I1617" s="75" t="s">
        <v>548</v>
      </c>
      <c r="J1617" s="75" t="s">
        <v>257</v>
      </c>
      <c r="K1617" s="75" t="s">
        <v>257</v>
      </c>
      <c r="L1617" s="75" t="s">
        <v>257</v>
      </c>
    </row>
    <row r="1618" spans="1:16" ht="25.5">
      <c r="A1618" s="76">
        <v>45555</v>
      </c>
      <c r="B1618" s="76"/>
      <c r="C1618" s="75" t="s">
        <v>821</v>
      </c>
      <c r="D1618" s="78" t="s">
        <v>827</v>
      </c>
      <c r="E1618" s="79" t="s">
        <v>137</v>
      </c>
      <c r="I1618" s="75" t="s">
        <v>548</v>
      </c>
      <c r="J1618" s="75" t="s">
        <v>257</v>
      </c>
      <c r="K1618" s="75" t="s">
        <v>257</v>
      </c>
      <c r="L1618" s="75" t="s">
        <v>257</v>
      </c>
    </row>
    <row r="1619" spans="1:16" ht="25.5">
      <c r="A1619" s="76">
        <v>45555</v>
      </c>
      <c r="B1619" s="76"/>
      <c r="C1619" s="75" t="s">
        <v>821</v>
      </c>
      <c r="D1619" s="78" t="s">
        <v>825</v>
      </c>
      <c r="E1619" s="79" t="s">
        <v>137</v>
      </c>
      <c r="I1619" s="75" t="s">
        <v>548</v>
      </c>
      <c r="J1619" s="75" t="s">
        <v>257</v>
      </c>
      <c r="K1619" s="75" t="s">
        <v>257</v>
      </c>
      <c r="L1619" s="75" t="s">
        <v>257</v>
      </c>
    </row>
    <row r="1620" spans="1:16" ht="25.5">
      <c r="A1620" s="76">
        <v>44974</v>
      </c>
      <c r="B1620" s="76"/>
      <c r="C1620" s="75" t="s">
        <v>821</v>
      </c>
      <c r="D1620" s="78" t="s">
        <v>822</v>
      </c>
      <c r="E1620" s="79" t="s">
        <v>549</v>
      </c>
      <c r="F1620" s="75" t="s">
        <v>169</v>
      </c>
      <c r="G1620" s="75" t="s">
        <v>169</v>
      </c>
      <c r="H1620" s="75" t="s">
        <v>169</v>
      </c>
      <c r="I1620" s="75" t="s">
        <v>548</v>
      </c>
      <c r="J1620" s="75" t="s">
        <v>551</v>
      </c>
      <c r="K1620" s="75" t="s">
        <v>814</v>
      </c>
      <c r="L1620" s="75"/>
    </row>
    <row r="1621" spans="1:16" ht="25.5">
      <c r="A1621" s="76">
        <v>44974</v>
      </c>
      <c r="B1621" s="76"/>
      <c r="C1621" s="75" t="s">
        <v>821</v>
      </c>
      <c r="D1621" s="78" t="s">
        <v>825</v>
      </c>
      <c r="E1621" s="79" t="s">
        <v>549</v>
      </c>
      <c r="F1621" s="75" t="s">
        <v>169</v>
      </c>
      <c r="G1621" s="75" t="s">
        <v>169</v>
      </c>
      <c r="H1621" s="75" t="s">
        <v>169</v>
      </c>
      <c r="I1621" s="75" t="s">
        <v>548</v>
      </c>
      <c r="J1621" s="75" t="s">
        <v>551</v>
      </c>
      <c r="K1621" s="75" t="s">
        <v>814</v>
      </c>
      <c r="L1621" s="75"/>
    </row>
    <row r="1622" spans="1:16" ht="25.5">
      <c r="A1622" s="76">
        <v>44974</v>
      </c>
      <c r="B1622" s="76"/>
      <c r="C1622" s="75" t="s">
        <v>821</v>
      </c>
      <c r="D1622" s="78" t="s">
        <v>833</v>
      </c>
      <c r="E1622" s="79" t="s">
        <v>549</v>
      </c>
      <c r="F1622" s="75" t="s">
        <v>169</v>
      </c>
      <c r="G1622" s="75" t="s">
        <v>169</v>
      </c>
      <c r="H1622" s="75" t="s">
        <v>169</v>
      </c>
      <c r="I1622" s="75" t="s">
        <v>548</v>
      </c>
      <c r="J1622" s="75" t="s">
        <v>551</v>
      </c>
      <c r="K1622" s="75" t="s">
        <v>814</v>
      </c>
      <c r="L1622" s="75"/>
    </row>
    <row r="1623" spans="1:16" ht="25.5">
      <c r="A1623" s="76">
        <v>44974</v>
      </c>
      <c r="B1623" s="76"/>
      <c r="C1623" s="75" t="s">
        <v>821</v>
      </c>
      <c r="D1623" s="78" t="s">
        <v>827</v>
      </c>
      <c r="E1623" s="79" t="s">
        <v>549</v>
      </c>
      <c r="F1623" s="75" t="s">
        <v>169</v>
      </c>
      <c r="G1623" s="75" t="s">
        <v>169</v>
      </c>
      <c r="H1623" s="75" t="s">
        <v>169</v>
      </c>
      <c r="I1623" s="75" t="s">
        <v>548</v>
      </c>
      <c r="J1623" s="75" t="s">
        <v>551</v>
      </c>
      <c r="K1623" s="75" t="s">
        <v>814</v>
      </c>
      <c r="L1623" s="75"/>
    </row>
    <row r="1624" spans="1:16" ht="25.5">
      <c r="A1624" s="76">
        <v>44974</v>
      </c>
      <c r="B1624" s="76"/>
      <c r="C1624" s="75" t="s">
        <v>821</v>
      </c>
      <c r="D1624" s="78" t="s">
        <v>826</v>
      </c>
      <c r="E1624" s="79" t="s">
        <v>549</v>
      </c>
      <c r="F1624" s="75" t="s">
        <v>169</v>
      </c>
      <c r="G1624" s="75" t="s">
        <v>169</v>
      </c>
      <c r="H1624" s="75" t="s">
        <v>169</v>
      </c>
      <c r="I1624" s="75" t="s">
        <v>548</v>
      </c>
      <c r="J1624" s="75" t="s">
        <v>551</v>
      </c>
      <c r="K1624" s="75" t="s">
        <v>814</v>
      </c>
      <c r="L1624" s="75"/>
    </row>
    <row r="1625" spans="1:16" ht="25.5">
      <c r="A1625" s="76">
        <v>44974</v>
      </c>
      <c r="B1625" s="76"/>
      <c r="C1625" s="75" t="s">
        <v>821</v>
      </c>
      <c r="D1625" s="78" t="s">
        <v>822</v>
      </c>
      <c r="E1625" s="79" t="s">
        <v>258</v>
      </c>
      <c r="H1625" s="75" t="s">
        <v>169</v>
      </c>
      <c r="J1625" s="75" t="s">
        <v>259</v>
      </c>
      <c r="K1625" s="75" t="s">
        <v>259</v>
      </c>
      <c r="L1625" s="75" t="s">
        <v>236</v>
      </c>
      <c r="O1625" s="75">
        <v>2008</v>
      </c>
    </row>
    <row r="1626" spans="1:16" ht="25.5">
      <c r="A1626" s="76">
        <v>39114</v>
      </c>
      <c r="B1626" s="76"/>
      <c r="C1626" s="75" t="s">
        <v>821</v>
      </c>
      <c r="D1626" s="78" t="s">
        <v>822</v>
      </c>
      <c r="E1626" s="79" t="s">
        <v>260</v>
      </c>
      <c r="G1626" s="75" t="s">
        <v>169</v>
      </c>
      <c r="J1626" s="75" t="s">
        <v>261</v>
      </c>
      <c r="K1626" s="75" t="s">
        <v>261</v>
      </c>
      <c r="L1626" s="75" t="s">
        <v>236</v>
      </c>
      <c r="O1626" s="75">
        <v>2009</v>
      </c>
    </row>
    <row r="1627" spans="1:16" ht="25.5">
      <c r="A1627" s="76">
        <v>39157</v>
      </c>
      <c r="B1627" s="76"/>
      <c r="C1627" s="75" t="s">
        <v>821</v>
      </c>
      <c r="D1627" s="78" t="s">
        <v>822</v>
      </c>
      <c r="E1627" s="79" t="s">
        <v>260</v>
      </c>
      <c r="H1627" s="75" t="s">
        <v>169</v>
      </c>
      <c r="J1627" s="75" t="s">
        <v>261</v>
      </c>
      <c r="K1627" s="75" t="s">
        <v>261</v>
      </c>
      <c r="L1627" s="75" t="s">
        <v>236</v>
      </c>
      <c r="O1627" s="75">
        <v>2009</v>
      </c>
    </row>
    <row r="1628" spans="1:16" ht="25.5">
      <c r="A1628" s="76">
        <v>32964</v>
      </c>
      <c r="B1628" s="76"/>
      <c r="C1628" s="75" t="s">
        <v>821</v>
      </c>
      <c r="D1628" s="78" t="s">
        <v>822</v>
      </c>
      <c r="E1628" s="79" t="s">
        <v>263</v>
      </c>
      <c r="H1628" s="75" t="s">
        <v>169</v>
      </c>
      <c r="J1628" s="75" t="s">
        <v>264</v>
      </c>
      <c r="K1628" s="75" t="s">
        <v>264</v>
      </c>
      <c r="L1628" s="75" t="s">
        <v>236</v>
      </c>
      <c r="N1628" s="98"/>
      <c r="O1628" s="84">
        <v>2009</v>
      </c>
    </row>
    <row r="1629" spans="1:16" ht="25.5">
      <c r="A1629" s="76">
        <v>32980</v>
      </c>
      <c r="B1629" s="76"/>
      <c r="C1629" s="75" t="s">
        <v>821</v>
      </c>
      <c r="D1629" s="78" t="s">
        <v>822</v>
      </c>
      <c r="E1629" s="79" t="s">
        <v>265</v>
      </c>
      <c r="H1629" s="75" t="s">
        <v>169</v>
      </c>
      <c r="J1629" s="75" t="s">
        <v>313</v>
      </c>
      <c r="K1629" s="75" t="s">
        <v>312</v>
      </c>
      <c r="L1629" s="75" t="s">
        <v>182</v>
      </c>
      <c r="O1629" s="75">
        <v>2009</v>
      </c>
    </row>
    <row r="1630" spans="1:16" ht="25.5">
      <c r="A1630" s="76">
        <v>25873</v>
      </c>
      <c r="B1630" s="76"/>
      <c r="C1630" s="75" t="s">
        <v>821</v>
      </c>
      <c r="D1630" s="78" t="s">
        <v>822</v>
      </c>
      <c r="E1630" s="79" t="s">
        <v>268</v>
      </c>
      <c r="H1630" s="75" t="s">
        <v>169</v>
      </c>
      <c r="J1630" s="75" t="s">
        <v>269</v>
      </c>
      <c r="K1630" s="75" t="s">
        <v>270</v>
      </c>
      <c r="L1630" s="75" t="s">
        <v>271</v>
      </c>
      <c r="O1630" s="75">
        <v>2004</v>
      </c>
    </row>
    <row r="1631" spans="1:16" ht="25.5">
      <c r="A1631" s="76">
        <v>24869</v>
      </c>
      <c r="B1631" s="76"/>
      <c r="C1631" s="75" t="s">
        <v>834</v>
      </c>
      <c r="D1631" s="78" t="s">
        <v>835</v>
      </c>
      <c r="E1631" s="79" t="s">
        <v>7</v>
      </c>
      <c r="H1631" s="75" t="s">
        <v>169</v>
      </c>
      <c r="J1631" s="75" t="s">
        <v>416</v>
      </c>
      <c r="K1631" s="75" t="s">
        <v>417</v>
      </c>
      <c r="L1631" s="75" t="s">
        <v>417</v>
      </c>
      <c r="M1631" s="84"/>
      <c r="O1631" s="75">
        <v>2005</v>
      </c>
    </row>
    <row r="1632" spans="1:16" ht="26.25">
      <c r="A1632" s="76">
        <v>24259</v>
      </c>
      <c r="B1632" s="76"/>
      <c r="C1632" s="75" t="s">
        <v>834</v>
      </c>
      <c r="D1632" s="78" t="s">
        <v>835</v>
      </c>
      <c r="E1632" s="79" t="s">
        <v>12</v>
      </c>
      <c r="H1632" s="75" t="s">
        <v>169</v>
      </c>
      <c r="J1632" s="75" t="s">
        <v>694</v>
      </c>
      <c r="K1632" s="75" t="s">
        <v>694</v>
      </c>
      <c r="L1632" s="75" t="s">
        <v>694</v>
      </c>
      <c r="M1632" s="134"/>
      <c r="O1632" s="75">
        <v>2005</v>
      </c>
      <c r="P1632" s="95"/>
    </row>
    <row r="1633" spans="1:16" ht="26.25">
      <c r="A1633" s="76"/>
      <c r="B1633" s="76"/>
      <c r="C1633" s="75" t="s">
        <v>834</v>
      </c>
      <c r="D1633" s="78" t="s">
        <v>835</v>
      </c>
      <c r="E1633" s="79" t="s">
        <v>12</v>
      </c>
      <c r="F1633" s="75" t="s">
        <v>169</v>
      </c>
      <c r="J1633" s="75" t="s">
        <v>694</v>
      </c>
      <c r="K1633" s="75" t="s">
        <v>694</v>
      </c>
      <c r="L1633" s="75" t="s">
        <v>694</v>
      </c>
      <c r="M1633" s="134"/>
      <c r="P1633" s="95"/>
    </row>
    <row r="1634" spans="1:16" ht="26.25">
      <c r="A1634" s="76">
        <v>42811</v>
      </c>
      <c r="B1634" s="76"/>
      <c r="C1634" s="75" t="s">
        <v>834</v>
      </c>
      <c r="D1634" s="78" t="s">
        <v>835</v>
      </c>
      <c r="E1634" s="79" t="s">
        <v>12</v>
      </c>
      <c r="G1634" s="75" t="s">
        <v>169</v>
      </c>
      <c r="J1634" s="75" t="s">
        <v>694</v>
      </c>
      <c r="K1634" s="75" t="s">
        <v>694</v>
      </c>
      <c r="L1634" s="75" t="s">
        <v>694</v>
      </c>
      <c r="M1634" s="134"/>
      <c r="P1634" s="95"/>
    </row>
    <row r="1635" spans="1:16" ht="26.25">
      <c r="A1635" s="76">
        <v>42811</v>
      </c>
      <c r="B1635" s="76"/>
      <c r="C1635" s="75" t="s">
        <v>834</v>
      </c>
      <c r="D1635" s="78" t="s">
        <v>835</v>
      </c>
      <c r="E1635" s="79" t="s">
        <v>15</v>
      </c>
      <c r="F1635" s="75" t="s">
        <v>169</v>
      </c>
      <c r="G1635" s="75" t="s">
        <v>169</v>
      </c>
      <c r="H1635" s="75" t="s">
        <v>169</v>
      </c>
      <c r="J1635" s="75" t="s">
        <v>421</v>
      </c>
      <c r="K1635" s="75" t="s">
        <v>422</v>
      </c>
      <c r="L1635" s="75"/>
      <c r="M1635" s="75" t="s">
        <v>183</v>
      </c>
      <c r="O1635" s="81">
        <v>2017</v>
      </c>
      <c r="P1635" s="95"/>
    </row>
    <row r="1636" spans="1:16" ht="25.5">
      <c r="A1636" s="76">
        <v>42965</v>
      </c>
      <c r="B1636" s="124"/>
      <c r="C1636" s="84" t="s">
        <v>834</v>
      </c>
      <c r="D1636" s="125" t="s">
        <v>835</v>
      </c>
      <c r="E1636" s="87" t="s">
        <v>359</v>
      </c>
      <c r="F1636" s="84"/>
      <c r="G1636" s="84"/>
      <c r="H1636" s="75" t="s">
        <v>169</v>
      </c>
      <c r="J1636" s="84" t="s">
        <v>316</v>
      </c>
      <c r="K1636" s="84" t="s">
        <v>316</v>
      </c>
      <c r="L1636" s="84" t="s">
        <v>171</v>
      </c>
      <c r="O1636" s="75">
        <v>2005</v>
      </c>
    </row>
    <row r="1637" spans="1:16" ht="25.5">
      <c r="A1637" s="124">
        <v>30179</v>
      </c>
      <c r="B1637" s="124"/>
      <c r="C1637" s="84" t="s">
        <v>834</v>
      </c>
      <c r="D1637" s="125" t="s">
        <v>835</v>
      </c>
      <c r="E1637" s="87" t="s">
        <v>359</v>
      </c>
      <c r="F1637" s="84" t="s">
        <v>169</v>
      </c>
      <c r="G1637" s="84"/>
      <c r="J1637" s="84" t="s">
        <v>316</v>
      </c>
      <c r="K1637" s="84" t="s">
        <v>316</v>
      </c>
      <c r="L1637" s="84" t="s">
        <v>171</v>
      </c>
    </row>
    <row r="1638" spans="1:16" ht="25.5">
      <c r="A1638" s="124">
        <v>42811</v>
      </c>
      <c r="B1638" s="124"/>
      <c r="C1638" s="84" t="s">
        <v>834</v>
      </c>
      <c r="D1638" s="125" t="s">
        <v>835</v>
      </c>
      <c r="E1638" s="87" t="s">
        <v>359</v>
      </c>
      <c r="F1638" s="84"/>
      <c r="G1638" s="84" t="s">
        <v>169</v>
      </c>
      <c r="J1638" s="84" t="s">
        <v>316</v>
      </c>
      <c r="K1638" s="84" t="s">
        <v>316</v>
      </c>
      <c r="L1638" s="84" t="s">
        <v>171</v>
      </c>
    </row>
    <row r="1639" spans="1:16" ht="25.5">
      <c r="A1639" s="124">
        <v>42811</v>
      </c>
      <c r="B1639" s="124"/>
      <c r="C1639" s="84" t="s">
        <v>834</v>
      </c>
      <c r="D1639" s="125" t="s">
        <v>836</v>
      </c>
      <c r="E1639" s="87" t="s">
        <v>42</v>
      </c>
      <c r="F1639" s="84" t="s">
        <v>169</v>
      </c>
      <c r="G1639" s="84" t="s">
        <v>169</v>
      </c>
      <c r="H1639" s="75" t="s">
        <v>169</v>
      </c>
      <c r="J1639" s="84" t="s">
        <v>444</v>
      </c>
      <c r="K1639" s="84" t="s">
        <v>444</v>
      </c>
      <c r="L1639" s="84" t="s">
        <v>444</v>
      </c>
    </row>
    <row r="1640" spans="1:16" ht="25.5">
      <c r="A1640" s="124">
        <v>43435</v>
      </c>
      <c r="B1640" s="76"/>
      <c r="C1640" s="75" t="s">
        <v>834</v>
      </c>
      <c r="D1640" s="78" t="s">
        <v>835</v>
      </c>
      <c r="E1640" s="79" t="s">
        <v>168</v>
      </c>
      <c r="H1640" s="75" t="s">
        <v>169</v>
      </c>
      <c r="J1640" s="75" t="s">
        <v>170</v>
      </c>
      <c r="K1640" s="75" t="s">
        <v>170</v>
      </c>
      <c r="L1640" s="75" t="s">
        <v>171</v>
      </c>
      <c r="O1640" s="75">
        <v>2007</v>
      </c>
    </row>
    <row r="1641" spans="1:16" ht="25.5">
      <c r="A1641" s="76">
        <v>35551</v>
      </c>
      <c r="B1641" s="76"/>
      <c r="C1641" s="75" t="s">
        <v>834</v>
      </c>
      <c r="D1641" s="78" t="s">
        <v>835</v>
      </c>
      <c r="E1641" s="79" t="s">
        <v>168</v>
      </c>
      <c r="F1641" s="75" t="s">
        <v>169</v>
      </c>
      <c r="J1641" s="75" t="s">
        <v>170</v>
      </c>
      <c r="K1641" s="75" t="s">
        <v>170</v>
      </c>
      <c r="L1641" s="75" t="s">
        <v>171</v>
      </c>
    </row>
    <row r="1642" spans="1:16" ht="25.5">
      <c r="A1642" s="76">
        <v>42811</v>
      </c>
      <c r="B1642" s="76"/>
      <c r="C1642" s="75" t="s">
        <v>834</v>
      </c>
      <c r="D1642" s="78" t="s">
        <v>835</v>
      </c>
      <c r="E1642" s="79" t="s">
        <v>168</v>
      </c>
      <c r="G1642" s="75" t="s">
        <v>169</v>
      </c>
      <c r="J1642" s="75" t="s">
        <v>170</v>
      </c>
      <c r="K1642" s="75" t="s">
        <v>170</v>
      </c>
      <c r="L1642" s="75" t="s">
        <v>171</v>
      </c>
    </row>
    <row r="1643" spans="1:16">
      <c r="A1643" s="76">
        <v>42811</v>
      </c>
      <c r="B1643" s="76"/>
      <c r="C1643" s="75" t="s">
        <v>834</v>
      </c>
      <c r="D1643" s="78" t="s">
        <v>837</v>
      </c>
      <c r="E1643" s="79" t="s">
        <v>46</v>
      </c>
      <c r="F1643" s="75" t="s">
        <v>169</v>
      </c>
      <c r="G1643" s="75" t="s">
        <v>169</v>
      </c>
      <c r="H1643" s="75" t="s">
        <v>169</v>
      </c>
      <c r="J1643" s="75" t="s">
        <v>772</v>
      </c>
      <c r="K1643" s="75" t="s">
        <v>172</v>
      </c>
      <c r="L1643" s="75" t="s">
        <v>171</v>
      </c>
    </row>
    <row r="1644" spans="1:16">
      <c r="A1644" s="76">
        <v>44701</v>
      </c>
      <c r="B1644" s="76"/>
      <c r="C1644" s="75" t="s">
        <v>834</v>
      </c>
      <c r="D1644" s="78" t="s">
        <v>838</v>
      </c>
      <c r="E1644" s="79" t="s">
        <v>46</v>
      </c>
      <c r="F1644" s="75" t="s">
        <v>169</v>
      </c>
      <c r="G1644" s="75" t="s">
        <v>169</v>
      </c>
      <c r="H1644" s="75" t="s">
        <v>169</v>
      </c>
      <c r="J1644" s="75" t="s">
        <v>772</v>
      </c>
      <c r="K1644" s="75" t="s">
        <v>172</v>
      </c>
      <c r="L1644" s="75" t="s">
        <v>171</v>
      </c>
    </row>
    <row r="1645" spans="1:16">
      <c r="A1645" s="76">
        <v>44701</v>
      </c>
      <c r="B1645" s="76"/>
      <c r="C1645" s="75" t="s">
        <v>834</v>
      </c>
      <c r="D1645" s="78" t="s">
        <v>835</v>
      </c>
      <c r="E1645" s="79" t="s">
        <v>46</v>
      </c>
      <c r="F1645" s="75" t="s">
        <v>169</v>
      </c>
      <c r="G1645" s="75" t="s">
        <v>169</v>
      </c>
      <c r="H1645" s="75" t="s">
        <v>169</v>
      </c>
      <c r="J1645" s="75" t="s">
        <v>772</v>
      </c>
      <c r="K1645" s="75" t="s">
        <v>172</v>
      </c>
      <c r="L1645" s="75" t="s">
        <v>171</v>
      </c>
    </row>
    <row r="1646" spans="1:16" ht="25.5">
      <c r="A1646" s="76">
        <v>44701</v>
      </c>
      <c r="B1646" s="76"/>
      <c r="C1646" s="75" t="s">
        <v>834</v>
      </c>
      <c r="D1646" s="78" t="s">
        <v>839</v>
      </c>
      <c r="E1646" s="79" t="s">
        <v>362</v>
      </c>
      <c r="H1646" s="75" t="s">
        <v>169</v>
      </c>
      <c r="J1646" s="75" t="s">
        <v>365</v>
      </c>
      <c r="K1646" s="75" t="s">
        <v>364</v>
      </c>
      <c r="L1646" s="75" t="s">
        <v>365</v>
      </c>
      <c r="O1646" s="75">
        <v>2006</v>
      </c>
    </row>
    <row r="1647" spans="1:16">
      <c r="A1647" s="76">
        <v>28246</v>
      </c>
      <c r="B1647" s="76"/>
      <c r="C1647" s="75" t="s">
        <v>834</v>
      </c>
      <c r="D1647" s="78" t="s">
        <v>840</v>
      </c>
      <c r="E1647" s="79" t="s">
        <v>175</v>
      </c>
      <c r="F1647" s="75" t="s">
        <v>169</v>
      </c>
      <c r="J1647" s="75" t="s">
        <v>176</v>
      </c>
      <c r="K1647" s="75" t="s">
        <v>177</v>
      </c>
      <c r="L1647" s="75" t="s">
        <v>176</v>
      </c>
      <c r="O1647" s="75">
        <v>2009</v>
      </c>
    </row>
    <row r="1648" spans="1:16" ht="38.25">
      <c r="A1648" s="76">
        <v>28795</v>
      </c>
      <c r="B1648" s="76"/>
      <c r="C1648" s="75" t="s">
        <v>834</v>
      </c>
      <c r="D1648" s="78" t="s">
        <v>841</v>
      </c>
      <c r="E1648" s="79" t="s">
        <v>175</v>
      </c>
      <c r="F1648" s="75" t="s">
        <v>169</v>
      </c>
      <c r="J1648" s="75" t="s">
        <v>176</v>
      </c>
      <c r="K1648" s="75" t="s">
        <v>177</v>
      </c>
      <c r="L1648" s="75" t="s">
        <v>176</v>
      </c>
      <c r="O1648" s="75">
        <v>2006</v>
      </c>
    </row>
    <row r="1649" spans="1:15">
      <c r="A1649" s="76">
        <v>30434</v>
      </c>
      <c r="B1649" s="76"/>
      <c r="C1649" s="75" t="s">
        <v>834</v>
      </c>
      <c r="D1649" s="78" t="s">
        <v>835</v>
      </c>
      <c r="E1649" s="79" t="s">
        <v>175</v>
      </c>
      <c r="F1649" s="75" t="s">
        <v>169</v>
      </c>
      <c r="J1649" s="75" t="s">
        <v>176</v>
      </c>
      <c r="K1649" s="75" t="s">
        <v>177</v>
      </c>
      <c r="L1649" s="75" t="s">
        <v>176</v>
      </c>
      <c r="O1649" s="75">
        <v>2006</v>
      </c>
    </row>
    <row r="1650" spans="1:15" ht="38.25">
      <c r="A1650" s="76">
        <v>23722</v>
      </c>
      <c r="B1650" s="76"/>
      <c r="C1650" s="75" t="s">
        <v>834</v>
      </c>
      <c r="D1650" s="78" t="s">
        <v>841</v>
      </c>
      <c r="E1650" s="79" t="s">
        <v>178</v>
      </c>
      <c r="F1650" s="75" t="s">
        <v>169</v>
      </c>
      <c r="J1650" s="75" t="s">
        <v>842</v>
      </c>
      <c r="K1650" s="75" t="s">
        <v>177</v>
      </c>
      <c r="L1650" s="75" t="s">
        <v>176</v>
      </c>
    </row>
    <row r="1651" spans="1:15">
      <c r="A1651" s="76">
        <v>42965</v>
      </c>
      <c r="B1651" s="76"/>
      <c r="C1651" s="75" t="s">
        <v>834</v>
      </c>
      <c r="D1651" s="78" t="s">
        <v>835</v>
      </c>
      <c r="E1651" s="79" t="s">
        <v>178</v>
      </c>
      <c r="F1651" s="75" t="s">
        <v>169</v>
      </c>
      <c r="J1651" s="75" t="s">
        <v>842</v>
      </c>
      <c r="K1651" s="75" t="s">
        <v>177</v>
      </c>
      <c r="L1651" s="75" t="s">
        <v>176</v>
      </c>
    </row>
    <row r="1652" spans="1:15">
      <c r="A1652" s="76">
        <v>42965</v>
      </c>
      <c r="B1652" s="76"/>
      <c r="C1652" s="75" t="s">
        <v>834</v>
      </c>
      <c r="D1652" s="78" t="s">
        <v>835</v>
      </c>
      <c r="E1652" s="79" t="s">
        <v>660</v>
      </c>
      <c r="F1652" s="75" t="s">
        <v>169</v>
      </c>
      <c r="G1652" s="75" t="s">
        <v>169</v>
      </c>
      <c r="J1652" s="75" t="s">
        <v>661</v>
      </c>
      <c r="K1652" s="75" t="s">
        <v>662</v>
      </c>
      <c r="L1652" s="75" t="s">
        <v>662</v>
      </c>
    </row>
    <row r="1653" spans="1:15">
      <c r="A1653" s="76">
        <v>43330</v>
      </c>
      <c r="B1653" s="76"/>
      <c r="C1653" s="75" t="s">
        <v>834</v>
      </c>
      <c r="D1653" s="78" t="s">
        <v>835</v>
      </c>
      <c r="E1653" s="79" t="s">
        <v>660</v>
      </c>
      <c r="H1653" s="75" t="s">
        <v>169</v>
      </c>
      <c r="J1653" s="75" t="s">
        <v>662</v>
      </c>
      <c r="K1653" s="75" t="s">
        <v>662</v>
      </c>
      <c r="L1653" s="75" t="s">
        <v>662</v>
      </c>
      <c r="O1653" s="75">
        <v>2006</v>
      </c>
    </row>
    <row r="1654" spans="1:15" ht="25.5">
      <c r="A1654" s="76">
        <v>45583</v>
      </c>
      <c r="B1654" s="76"/>
      <c r="C1654" s="75" t="s">
        <v>834</v>
      </c>
      <c r="D1654" s="78" t="s">
        <v>835</v>
      </c>
      <c r="E1654" s="79" t="s">
        <v>369</v>
      </c>
      <c r="F1654" s="75" t="s">
        <v>169</v>
      </c>
      <c r="G1654" s="75" t="s">
        <v>169</v>
      </c>
      <c r="H1654" s="75" t="s">
        <v>169</v>
      </c>
      <c r="J1654" s="75" t="s">
        <v>629</v>
      </c>
      <c r="K1654" s="75" t="s">
        <v>370</v>
      </c>
      <c r="L1654" s="75" t="s">
        <v>370</v>
      </c>
    </row>
    <row r="1655" spans="1:15">
      <c r="A1655" s="76">
        <v>23722</v>
      </c>
      <c r="B1655" s="76"/>
      <c r="C1655" s="75" t="s">
        <v>834</v>
      </c>
      <c r="D1655" s="78" t="s">
        <v>835</v>
      </c>
      <c r="E1655" s="79" t="s">
        <v>80</v>
      </c>
      <c r="H1655" s="75" t="s">
        <v>169</v>
      </c>
      <c r="J1655" s="75" t="s">
        <v>200</v>
      </c>
      <c r="K1655" s="75" t="s">
        <v>201</v>
      </c>
      <c r="L1655" s="75" t="s">
        <v>190</v>
      </c>
      <c r="O1655" s="75">
        <v>2006</v>
      </c>
    </row>
    <row r="1656" spans="1:15" ht="25.5">
      <c r="A1656" s="76">
        <v>23722</v>
      </c>
      <c r="B1656" s="76"/>
      <c r="C1656" s="75" t="s">
        <v>834</v>
      </c>
      <c r="D1656" s="78" t="s">
        <v>835</v>
      </c>
      <c r="E1656" s="79" t="s">
        <v>202</v>
      </c>
      <c r="H1656" s="75" t="s">
        <v>169</v>
      </c>
      <c r="J1656" s="75" t="s">
        <v>206</v>
      </c>
      <c r="K1656" s="75" t="s">
        <v>204</v>
      </c>
      <c r="L1656" s="75" t="s">
        <v>203</v>
      </c>
      <c r="O1656" s="75">
        <v>2006</v>
      </c>
    </row>
    <row r="1657" spans="1:15" ht="25.5">
      <c r="A1657" s="76">
        <v>28523</v>
      </c>
      <c r="B1657" s="76"/>
      <c r="C1657" s="75" t="s">
        <v>834</v>
      </c>
      <c r="D1657" s="78" t="s">
        <v>835</v>
      </c>
      <c r="E1657" s="79" t="s">
        <v>202</v>
      </c>
      <c r="J1657" s="75" t="s">
        <v>206</v>
      </c>
      <c r="K1657" s="75" t="s">
        <v>204</v>
      </c>
      <c r="L1657" s="75" t="s">
        <v>203</v>
      </c>
    </row>
    <row r="1658" spans="1:15" ht="25.5">
      <c r="A1658" s="76">
        <v>42811</v>
      </c>
      <c r="B1658" s="76"/>
      <c r="C1658" s="75" t="s">
        <v>834</v>
      </c>
      <c r="D1658" s="78" t="s">
        <v>835</v>
      </c>
      <c r="E1658" s="79" t="s">
        <v>202</v>
      </c>
      <c r="J1658" s="75" t="s">
        <v>206</v>
      </c>
      <c r="K1658" s="75" t="s">
        <v>204</v>
      </c>
      <c r="L1658" s="75" t="s">
        <v>203</v>
      </c>
    </row>
    <row r="1659" spans="1:15" ht="25.5">
      <c r="A1659" s="76">
        <v>42811</v>
      </c>
      <c r="B1659" s="76"/>
      <c r="C1659" s="75" t="s">
        <v>834</v>
      </c>
      <c r="D1659" s="78" t="s">
        <v>838</v>
      </c>
      <c r="E1659" s="79" t="s">
        <v>478</v>
      </c>
      <c r="F1659" s="75" t="s">
        <v>169</v>
      </c>
      <c r="J1659" s="75" t="s">
        <v>479</v>
      </c>
      <c r="K1659" s="75" t="s">
        <v>479</v>
      </c>
      <c r="L1659" s="75" t="s">
        <v>479</v>
      </c>
      <c r="M1659" s="75" t="s">
        <v>183</v>
      </c>
      <c r="O1659" s="75">
        <v>2006</v>
      </c>
    </row>
    <row r="1660" spans="1:15" ht="25.5">
      <c r="A1660" s="76">
        <v>40983</v>
      </c>
      <c r="B1660" s="76"/>
      <c r="C1660" s="75" t="s">
        <v>834</v>
      </c>
      <c r="D1660" s="78" t="s">
        <v>838</v>
      </c>
      <c r="E1660" s="79" t="s">
        <v>478</v>
      </c>
      <c r="G1660" s="75" t="s">
        <v>169</v>
      </c>
      <c r="J1660" s="75" t="s">
        <v>479</v>
      </c>
      <c r="K1660" s="75" t="s">
        <v>479</v>
      </c>
      <c r="L1660" s="75" t="s">
        <v>479</v>
      </c>
      <c r="M1660" s="75" t="s">
        <v>183</v>
      </c>
      <c r="O1660" s="75">
        <v>2006</v>
      </c>
    </row>
    <row r="1661" spans="1:15" ht="25.5">
      <c r="A1661" s="76">
        <v>40983</v>
      </c>
      <c r="B1661" s="76"/>
      <c r="C1661" s="75" t="s">
        <v>834</v>
      </c>
      <c r="D1661" s="78" t="s">
        <v>838</v>
      </c>
      <c r="E1661" s="79" t="s">
        <v>478</v>
      </c>
      <c r="F1661" s="92"/>
      <c r="H1661" s="75" t="s">
        <v>169</v>
      </c>
      <c r="J1661" s="75" t="s">
        <v>479</v>
      </c>
      <c r="K1661" s="75" t="s">
        <v>479</v>
      </c>
      <c r="L1661" s="75" t="s">
        <v>479</v>
      </c>
      <c r="M1661" s="75" t="s">
        <v>183</v>
      </c>
      <c r="O1661" s="75">
        <v>2006</v>
      </c>
    </row>
    <row r="1662" spans="1:15" ht="38.25">
      <c r="A1662" s="76">
        <v>40983</v>
      </c>
      <c r="B1662" s="76"/>
      <c r="C1662" s="75" t="s">
        <v>834</v>
      </c>
      <c r="D1662" s="78" t="s">
        <v>841</v>
      </c>
      <c r="E1662" s="79" t="s">
        <v>478</v>
      </c>
      <c r="H1662" s="75" t="s">
        <v>169</v>
      </c>
      <c r="J1662" s="75" t="s">
        <v>479</v>
      </c>
      <c r="K1662" s="75" t="s">
        <v>479</v>
      </c>
      <c r="L1662" s="75" t="s">
        <v>479</v>
      </c>
      <c r="M1662" s="75" t="s">
        <v>183</v>
      </c>
      <c r="O1662" s="75">
        <v>2006</v>
      </c>
    </row>
    <row r="1663" spans="1:15" ht="38.25">
      <c r="A1663" s="76">
        <v>41348</v>
      </c>
      <c r="B1663" s="76"/>
      <c r="C1663" s="75" t="s">
        <v>834</v>
      </c>
      <c r="D1663" s="78" t="s">
        <v>841</v>
      </c>
      <c r="E1663" s="79" t="s">
        <v>478</v>
      </c>
      <c r="G1663" s="75" t="s">
        <v>169</v>
      </c>
      <c r="J1663" s="75" t="s">
        <v>479</v>
      </c>
      <c r="K1663" s="75" t="s">
        <v>479</v>
      </c>
      <c r="L1663" s="75" t="s">
        <v>479</v>
      </c>
      <c r="M1663" s="75" t="s">
        <v>183</v>
      </c>
      <c r="O1663" s="75">
        <v>2006</v>
      </c>
    </row>
    <row r="1664" spans="1:15" ht="38.25">
      <c r="A1664" s="76">
        <v>41348</v>
      </c>
      <c r="B1664" s="76"/>
      <c r="C1664" s="75" t="s">
        <v>834</v>
      </c>
      <c r="D1664" s="78" t="s">
        <v>841</v>
      </c>
      <c r="E1664" s="79" t="s">
        <v>478</v>
      </c>
      <c r="F1664" s="75" t="s">
        <v>169</v>
      </c>
      <c r="J1664" s="75" t="s">
        <v>479</v>
      </c>
      <c r="K1664" s="75" t="s">
        <v>479</v>
      </c>
      <c r="L1664" s="75" t="s">
        <v>479</v>
      </c>
      <c r="M1664" s="75" t="s">
        <v>183</v>
      </c>
      <c r="O1664" s="75" t="s">
        <v>255</v>
      </c>
    </row>
    <row r="1665" spans="1:16" ht="38.25">
      <c r="A1665" s="76">
        <v>41348</v>
      </c>
      <c r="B1665" s="76"/>
      <c r="C1665" s="75" t="s">
        <v>834</v>
      </c>
      <c r="D1665" s="78" t="s">
        <v>841</v>
      </c>
      <c r="E1665" s="79" t="s">
        <v>478</v>
      </c>
      <c r="H1665" s="75" t="s">
        <v>169</v>
      </c>
      <c r="J1665" s="75" t="s">
        <v>479</v>
      </c>
      <c r="K1665" s="75" t="s">
        <v>479</v>
      </c>
      <c r="L1665" s="75" t="s">
        <v>479</v>
      </c>
      <c r="M1665" s="75" t="s">
        <v>183</v>
      </c>
      <c r="O1665" s="75" t="s">
        <v>255</v>
      </c>
    </row>
    <row r="1666" spans="1:16" ht="25.5">
      <c r="A1666" s="76">
        <v>38915</v>
      </c>
      <c r="B1666" s="76"/>
      <c r="C1666" s="75" t="s">
        <v>834</v>
      </c>
      <c r="D1666" s="78" t="s">
        <v>835</v>
      </c>
      <c r="E1666" s="79" t="s">
        <v>478</v>
      </c>
      <c r="G1666" s="75" t="s">
        <v>169</v>
      </c>
      <c r="J1666" s="75" t="s">
        <v>479</v>
      </c>
      <c r="K1666" s="75" t="s">
        <v>479</v>
      </c>
      <c r="L1666" s="75" t="s">
        <v>479</v>
      </c>
      <c r="M1666" s="75" t="s">
        <v>183</v>
      </c>
      <c r="O1666" s="75">
        <v>2007</v>
      </c>
      <c r="P1666" s="98"/>
    </row>
    <row r="1667" spans="1:16" ht="25.5">
      <c r="A1667" s="76">
        <v>40983</v>
      </c>
      <c r="B1667" s="76"/>
      <c r="C1667" s="75" t="s">
        <v>834</v>
      </c>
      <c r="D1667" s="78" t="s">
        <v>835</v>
      </c>
      <c r="E1667" s="79" t="s">
        <v>478</v>
      </c>
      <c r="F1667" s="75" t="s">
        <v>169</v>
      </c>
      <c r="J1667" s="75" t="s">
        <v>479</v>
      </c>
      <c r="K1667" s="75" t="s">
        <v>479</v>
      </c>
      <c r="L1667" s="75" t="s">
        <v>479</v>
      </c>
      <c r="M1667" s="75" t="s">
        <v>183</v>
      </c>
      <c r="O1667" s="75">
        <v>2007</v>
      </c>
    </row>
    <row r="1668" spans="1:16" ht="25.5">
      <c r="A1668" s="76">
        <v>40983</v>
      </c>
      <c r="B1668" s="76"/>
      <c r="C1668" s="75" t="s">
        <v>834</v>
      </c>
      <c r="D1668" s="78" t="s">
        <v>835</v>
      </c>
      <c r="E1668" s="79" t="s">
        <v>478</v>
      </c>
      <c r="H1668" s="75" t="s">
        <v>169</v>
      </c>
      <c r="J1668" s="75" t="s">
        <v>479</v>
      </c>
      <c r="K1668" s="75" t="s">
        <v>479</v>
      </c>
      <c r="L1668" s="75" t="s">
        <v>479</v>
      </c>
      <c r="M1668" s="75" t="s">
        <v>183</v>
      </c>
      <c r="O1668" s="75">
        <v>2006</v>
      </c>
    </row>
    <row r="1669" spans="1:16" ht="25.5">
      <c r="A1669" s="76">
        <v>45583</v>
      </c>
      <c r="B1669" s="76"/>
      <c r="C1669" s="75" t="s">
        <v>834</v>
      </c>
      <c r="D1669" s="78" t="s">
        <v>838</v>
      </c>
      <c r="E1669" s="79" t="s">
        <v>212</v>
      </c>
      <c r="F1669" s="75" t="s">
        <v>169</v>
      </c>
      <c r="J1669" s="75" t="s">
        <v>4354</v>
      </c>
      <c r="K1669" s="75" t="s">
        <v>494</v>
      </c>
      <c r="L1669" s="75" t="s">
        <v>494</v>
      </c>
    </row>
    <row r="1670" spans="1:16" ht="25.5">
      <c r="A1670" s="76">
        <v>27515</v>
      </c>
      <c r="B1670" s="76"/>
      <c r="C1670" s="75" t="s">
        <v>834</v>
      </c>
      <c r="D1670" s="78" t="s">
        <v>843</v>
      </c>
      <c r="E1670" s="79" t="s">
        <v>96</v>
      </c>
      <c r="F1670" s="75" t="s">
        <v>169</v>
      </c>
      <c r="G1670" s="75" t="s">
        <v>169</v>
      </c>
      <c r="H1670" s="75" t="s">
        <v>169</v>
      </c>
      <c r="I1670" s="75" t="s">
        <v>169</v>
      </c>
      <c r="J1670" s="75" t="s">
        <v>844</v>
      </c>
      <c r="K1670" s="75"/>
      <c r="L1670" s="75"/>
    </row>
    <row r="1671" spans="1:16" ht="25.5">
      <c r="A1671" s="76">
        <v>44120</v>
      </c>
      <c r="B1671" s="76"/>
      <c r="C1671" s="75" t="s">
        <v>834</v>
      </c>
      <c r="D1671" s="78" t="s">
        <v>835</v>
      </c>
      <c r="E1671" s="79" t="s">
        <v>679</v>
      </c>
      <c r="H1671" s="75" t="s">
        <v>169</v>
      </c>
      <c r="J1671" s="75" t="s">
        <v>845</v>
      </c>
      <c r="K1671" s="75" t="s">
        <v>846</v>
      </c>
      <c r="L1671" s="75" t="s">
        <v>193</v>
      </c>
      <c r="O1671" s="75">
        <v>2006</v>
      </c>
    </row>
    <row r="1672" spans="1:16" ht="25.5">
      <c r="A1672" s="76">
        <v>40368</v>
      </c>
      <c r="B1672" s="76"/>
      <c r="C1672" s="75" t="s">
        <v>834</v>
      </c>
      <c r="D1672" s="78" t="s">
        <v>835</v>
      </c>
      <c r="E1672" s="79" t="s">
        <v>679</v>
      </c>
      <c r="G1672" s="75" t="s">
        <v>169</v>
      </c>
      <c r="J1672" s="75" t="s">
        <v>845</v>
      </c>
      <c r="K1672" s="75" t="s">
        <v>846</v>
      </c>
      <c r="L1672" s="75" t="s">
        <v>193</v>
      </c>
      <c r="O1672" s="75">
        <v>2007</v>
      </c>
    </row>
    <row r="1673" spans="1:16" ht="25.5">
      <c r="A1673" s="76">
        <v>40368</v>
      </c>
      <c r="B1673" s="76"/>
      <c r="C1673" s="75" t="s">
        <v>834</v>
      </c>
      <c r="D1673" s="78" t="s">
        <v>835</v>
      </c>
      <c r="E1673" s="79" t="s">
        <v>679</v>
      </c>
      <c r="G1673" s="75" t="s">
        <v>169</v>
      </c>
      <c r="H1673" s="75" t="s">
        <v>169</v>
      </c>
      <c r="J1673" s="75" t="s">
        <v>847</v>
      </c>
      <c r="K1673" s="75" t="s">
        <v>846</v>
      </c>
      <c r="L1673" s="75" t="s">
        <v>193</v>
      </c>
    </row>
    <row r="1674" spans="1:16" ht="25.5">
      <c r="A1674" s="76">
        <v>43330</v>
      </c>
      <c r="B1674" s="76"/>
      <c r="C1674" s="75" t="s">
        <v>834</v>
      </c>
      <c r="D1674" s="78" t="s">
        <v>835</v>
      </c>
      <c r="E1674" s="79" t="s">
        <v>679</v>
      </c>
      <c r="F1674" s="75" t="s">
        <v>169</v>
      </c>
      <c r="G1674" s="75" t="s">
        <v>169</v>
      </c>
      <c r="H1674" s="75" t="s">
        <v>169</v>
      </c>
      <c r="J1674" s="75" t="s">
        <v>847</v>
      </c>
      <c r="K1674" s="75" t="s">
        <v>846</v>
      </c>
      <c r="L1674" s="75" t="s">
        <v>193</v>
      </c>
    </row>
    <row r="1675" spans="1:16" ht="38.25">
      <c r="A1675" s="76">
        <v>45065</v>
      </c>
      <c r="B1675" s="76"/>
      <c r="C1675" s="75" t="s">
        <v>834</v>
      </c>
      <c r="D1675" s="78" t="s">
        <v>835</v>
      </c>
      <c r="E1675" s="79" t="s">
        <v>214</v>
      </c>
      <c r="H1675" s="75" t="s">
        <v>169</v>
      </c>
      <c r="J1675" s="75" t="s">
        <v>682</v>
      </c>
      <c r="K1675" s="75" t="s">
        <v>216</v>
      </c>
      <c r="L1675" s="75" t="s">
        <v>216</v>
      </c>
      <c r="O1675" s="75">
        <v>2010</v>
      </c>
    </row>
    <row r="1676" spans="1:16" ht="38.25">
      <c r="A1676" s="76">
        <v>30498</v>
      </c>
      <c r="B1676" s="76"/>
      <c r="C1676" s="75" t="s">
        <v>834</v>
      </c>
      <c r="D1676" s="78" t="s">
        <v>835</v>
      </c>
      <c r="E1676" s="79" t="s">
        <v>214</v>
      </c>
      <c r="F1676" s="75" t="s">
        <v>169</v>
      </c>
      <c r="J1676" s="75" t="s">
        <v>682</v>
      </c>
      <c r="K1676" s="75" t="s">
        <v>216</v>
      </c>
      <c r="L1676" s="75" t="s">
        <v>216</v>
      </c>
    </row>
    <row r="1677" spans="1:16" ht="38.25">
      <c r="A1677" s="76">
        <v>42811</v>
      </c>
      <c r="B1677" s="76"/>
      <c r="C1677" s="75" t="s">
        <v>834</v>
      </c>
      <c r="D1677" s="78" t="s">
        <v>835</v>
      </c>
      <c r="E1677" s="79" t="s">
        <v>214</v>
      </c>
      <c r="G1677" s="75" t="s">
        <v>169</v>
      </c>
      <c r="J1677" s="75" t="s">
        <v>682</v>
      </c>
      <c r="K1677" s="75" t="s">
        <v>216</v>
      </c>
      <c r="L1677" s="75" t="s">
        <v>216</v>
      </c>
    </row>
    <row r="1678" spans="1:16" ht="25.5">
      <c r="A1678" s="76">
        <v>45583</v>
      </c>
      <c r="B1678" s="76"/>
      <c r="C1678" s="75" t="s">
        <v>834</v>
      </c>
      <c r="D1678" s="78" t="s">
        <v>838</v>
      </c>
      <c r="E1678" s="79" t="s">
        <v>99</v>
      </c>
      <c r="F1678" s="75" t="s">
        <v>169</v>
      </c>
      <c r="J1678" s="75" t="s">
        <v>4354</v>
      </c>
      <c r="K1678" s="75" t="s">
        <v>494</v>
      </c>
      <c r="L1678" s="75" t="s">
        <v>494</v>
      </c>
    </row>
    <row r="1679" spans="1:16">
      <c r="A1679" s="76">
        <v>42811</v>
      </c>
      <c r="B1679" s="76"/>
      <c r="C1679" s="75" t="s">
        <v>834</v>
      </c>
      <c r="D1679" s="78" t="s">
        <v>835</v>
      </c>
      <c r="E1679" s="79" t="s">
        <v>296</v>
      </c>
      <c r="G1679" s="75" t="s">
        <v>169</v>
      </c>
      <c r="J1679" s="75" t="s">
        <v>297</v>
      </c>
      <c r="K1679" s="75" t="s">
        <v>298</v>
      </c>
      <c r="L1679" s="75" t="s">
        <v>297</v>
      </c>
      <c r="O1679" s="75">
        <v>2009</v>
      </c>
    </row>
    <row r="1680" spans="1:16">
      <c r="A1680" s="76">
        <v>27426</v>
      </c>
      <c r="B1680" s="76"/>
      <c r="C1680" s="75" t="s">
        <v>834</v>
      </c>
      <c r="D1680" s="78" t="s">
        <v>835</v>
      </c>
      <c r="E1680" s="79" t="s">
        <v>217</v>
      </c>
      <c r="H1680" s="75" t="s">
        <v>169</v>
      </c>
      <c r="J1680" s="75" t="s">
        <v>218</v>
      </c>
      <c r="K1680" s="75" t="s">
        <v>218</v>
      </c>
      <c r="L1680" s="75" t="s">
        <v>218</v>
      </c>
      <c r="O1680" s="75">
        <v>2007</v>
      </c>
    </row>
    <row r="1681" spans="1:15">
      <c r="A1681" s="76">
        <v>30434</v>
      </c>
      <c r="B1681" s="76"/>
      <c r="C1681" s="75" t="s">
        <v>834</v>
      </c>
      <c r="D1681" s="78" t="s">
        <v>835</v>
      </c>
      <c r="E1681" s="79" t="s">
        <v>217</v>
      </c>
      <c r="H1681" s="75" t="s">
        <v>169</v>
      </c>
      <c r="J1681" s="75" t="s">
        <v>848</v>
      </c>
      <c r="K1681" s="75" t="s">
        <v>218</v>
      </c>
      <c r="L1681" s="75" t="s">
        <v>218</v>
      </c>
      <c r="O1681" s="75">
        <v>2010</v>
      </c>
    </row>
    <row r="1682" spans="1:15">
      <c r="A1682" s="76"/>
      <c r="B1682" s="76"/>
      <c r="C1682" s="75" t="s">
        <v>834</v>
      </c>
      <c r="D1682" s="78" t="s">
        <v>835</v>
      </c>
      <c r="E1682" s="79" t="s">
        <v>217</v>
      </c>
      <c r="F1682" s="75" t="s">
        <v>169</v>
      </c>
      <c r="J1682" s="75" t="s">
        <v>848</v>
      </c>
      <c r="K1682" s="75" t="s">
        <v>218</v>
      </c>
      <c r="L1682" s="75" t="s">
        <v>218</v>
      </c>
    </row>
    <row r="1683" spans="1:15">
      <c r="A1683" s="76">
        <v>42811</v>
      </c>
      <c r="B1683" s="76"/>
      <c r="C1683" s="75" t="s">
        <v>834</v>
      </c>
      <c r="D1683" s="78" t="s">
        <v>835</v>
      </c>
      <c r="E1683" s="79" t="s">
        <v>217</v>
      </c>
      <c r="G1683" s="75" t="s">
        <v>169</v>
      </c>
      <c r="J1683" s="75" t="s">
        <v>848</v>
      </c>
      <c r="K1683" s="75" t="s">
        <v>218</v>
      </c>
      <c r="L1683" s="75" t="s">
        <v>218</v>
      </c>
    </row>
    <row r="1684" spans="1:15">
      <c r="A1684" s="76">
        <v>42811</v>
      </c>
      <c r="B1684" s="76"/>
      <c r="C1684" s="75" t="s">
        <v>834</v>
      </c>
      <c r="D1684" s="78" t="s">
        <v>835</v>
      </c>
      <c r="E1684" s="79" t="s">
        <v>217</v>
      </c>
      <c r="H1684" s="75" t="s">
        <v>169</v>
      </c>
      <c r="J1684" s="75" t="s">
        <v>848</v>
      </c>
      <c r="K1684" s="75" t="s">
        <v>218</v>
      </c>
      <c r="L1684" s="75" t="s">
        <v>218</v>
      </c>
    </row>
    <row r="1685" spans="1:15">
      <c r="A1685" s="76">
        <v>44001</v>
      </c>
      <c r="B1685" s="76"/>
      <c r="C1685" s="75" t="s">
        <v>834</v>
      </c>
      <c r="D1685" s="78" t="s">
        <v>837</v>
      </c>
      <c r="E1685" s="79" t="s">
        <v>219</v>
      </c>
      <c r="F1685" s="75" t="s">
        <v>169</v>
      </c>
      <c r="G1685" s="75" t="s">
        <v>169</v>
      </c>
      <c r="H1685" s="75" t="s">
        <v>169</v>
      </c>
      <c r="I1685" s="75" t="s">
        <v>169</v>
      </c>
      <c r="J1685" s="75" t="s">
        <v>849</v>
      </c>
      <c r="K1685" s="75"/>
      <c r="L1685" s="75"/>
    </row>
    <row r="1686" spans="1:15" ht="25.5">
      <c r="A1686" s="76">
        <v>44120</v>
      </c>
      <c r="B1686" s="76"/>
      <c r="C1686" s="75" t="s">
        <v>834</v>
      </c>
      <c r="D1686" s="78" t="s">
        <v>843</v>
      </c>
      <c r="E1686" s="79" t="s">
        <v>498</v>
      </c>
      <c r="H1686" s="75" t="s">
        <v>169</v>
      </c>
      <c r="J1686" s="75" t="s">
        <v>499</v>
      </c>
      <c r="K1686" s="75" t="s">
        <v>499</v>
      </c>
      <c r="L1686" s="75" t="s">
        <v>499</v>
      </c>
      <c r="O1686" s="75">
        <v>2010</v>
      </c>
    </row>
    <row r="1687" spans="1:15" ht="25.5">
      <c r="A1687" s="76">
        <v>31260</v>
      </c>
      <c r="B1687" s="76"/>
      <c r="C1687" s="75" t="s">
        <v>834</v>
      </c>
      <c r="D1687" s="78" t="s">
        <v>843</v>
      </c>
      <c r="E1687" s="79" t="s">
        <v>498</v>
      </c>
      <c r="G1687" s="75" t="s">
        <v>169</v>
      </c>
      <c r="J1687" s="75" t="s">
        <v>499</v>
      </c>
      <c r="K1687" s="75" t="s">
        <v>499</v>
      </c>
      <c r="L1687" s="75" t="s">
        <v>499</v>
      </c>
    </row>
    <row r="1688" spans="1:15" ht="25.5">
      <c r="A1688" s="76">
        <v>45065</v>
      </c>
      <c r="B1688" s="76"/>
      <c r="C1688" s="75" t="s">
        <v>834</v>
      </c>
      <c r="D1688" s="78" t="s">
        <v>835</v>
      </c>
      <c r="E1688" s="79" t="s">
        <v>221</v>
      </c>
      <c r="F1688" s="75" t="s">
        <v>169</v>
      </c>
      <c r="G1688" s="75" t="s">
        <v>169</v>
      </c>
      <c r="H1688" s="75" t="s">
        <v>169</v>
      </c>
      <c r="J1688" s="75" t="s">
        <v>223</v>
      </c>
      <c r="K1688" s="75" t="s">
        <v>222</v>
      </c>
      <c r="L1688" s="75" t="s">
        <v>223</v>
      </c>
      <c r="M1688" s="75" t="s">
        <v>183</v>
      </c>
      <c r="O1688" s="75">
        <v>2010</v>
      </c>
    </row>
    <row r="1689" spans="1:15">
      <c r="A1689" s="76">
        <v>42965</v>
      </c>
      <c r="B1689" s="76"/>
      <c r="C1689" s="75" t="s">
        <v>834</v>
      </c>
      <c r="D1689" s="78" t="s">
        <v>835</v>
      </c>
      <c r="E1689" s="79" t="s">
        <v>643</v>
      </c>
      <c r="H1689" s="75" t="s">
        <v>169</v>
      </c>
      <c r="J1689" s="75" t="s">
        <v>644</v>
      </c>
      <c r="K1689" s="75" t="s">
        <v>645</v>
      </c>
      <c r="L1689" s="75" t="s">
        <v>645</v>
      </c>
      <c r="O1689" s="75">
        <v>2010</v>
      </c>
    </row>
    <row r="1690" spans="1:15" ht="25.5">
      <c r="A1690" s="76">
        <v>30407</v>
      </c>
      <c r="B1690" s="76"/>
      <c r="C1690" s="75" t="s">
        <v>834</v>
      </c>
      <c r="D1690" s="78" t="s">
        <v>835</v>
      </c>
      <c r="E1690" s="79" t="s">
        <v>224</v>
      </c>
      <c r="G1690" s="75" t="s">
        <v>169</v>
      </c>
      <c r="J1690" s="75" t="s">
        <v>226</v>
      </c>
      <c r="K1690" s="75" t="s">
        <v>225</v>
      </c>
      <c r="L1690" s="75" t="s">
        <v>225</v>
      </c>
      <c r="O1690" s="75">
        <v>2010</v>
      </c>
    </row>
    <row r="1691" spans="1:15" ht="25.5">
      <c r="A1691" s="76">
        <v>45583</v>
      </c>
      <c r="B1691" s="76"/>
      <c r="C1691" s="75" t="s">
        <v>834</v>
      </c>
      <c r="D1691" s="78" t="s">
        <v>835</v>
      </c>
      <c r="E1691" s="79" t="s">
        <v>224</v>
      </c>
      <c r="F1691" s="75" t="s">
        <v>169</v>
      </c>
      <c r="H1691" s="75" t="s">
        <v>169</v>
      </c>
      <c r="J1691" s="75" t="s">
        <v>226</v>
      </c>
      <c r="K1691" s="75" t="s">
        <v>225</v>
      </c>
      <c r="L1691" s="75" t="s">
        <v>225</v>
      </c>
    </row>
    <row r="1692" spans="1:15" ht="25.5">
      <c r="A1692" s="76">
        <v>45583</v>
      </c>
      <c r="B1692" s="76"/>
      <c r="C1692" s="75" t="s">
        <v>834</v>
      </c>
      <c r="D1692" s="78" t="s">
        <v>850</v>
      </c>
      <c r="E1692" s="79" t="s">
        <v>224</v>
      </c>
      <c r="F1692" s="75" t="s">
        <v>169</v>
      </c>
      <c r="G1692" s="75" t="s">
        <v>169</v>
      </c>
      <c r="H1692" s="75" t="s">
        <v>169</v>
      </c>
      <c r="J1692" s="75" t="s">
        <v>226</v>
      </c>
      <c r="K1692" s="75" t="s">
        <v>225</v>
      </c>
      <c r="L1692" s="75" t="s">
        <v>225</v>
      </c>
    </row>
    <row r="1693" spans="1:15">
      <c r="A1693" s="76">
        <v>26969</v>
      </c>
      <c r="B1693" s="76"/>
      <c r="C1693" s="75" t="s">
        <v>834</v>
      </c>
      <c r="D1693" s="78" t="s">
        <v>835</v>
      </c>
      <c r="E1693" s="79" t="s">
        <v>109</v>
      </c>
      <c r="F1693" s="75" t="s">
        <v>169</v>
      </c>
      <c r="G1693" s="75" t="s">
        <v>169</v>
      </c>
      <c r="H1693" s="75" t="s">
        <v>169</v>
      </c>
      <c r="J1693" s="75" t="s">
        <v>732</v>
      </c>
      <c r="K1693" s="75" t="s">
        <v>732</v>
      </c>
      <c r="L1693" s="75"/>
    </row>
    <row r="1694" spans="1:15" ht="25.5">
      <c r="A1694" s="76">
        <v>42349</v>
      </c>
      <c r="B1694" s="76"/>
      <c r="C1694" s="75" t="s">
        <v>834</v>
      </c>
      <c r="D1694" s="78" t="s">
        <v>835</v>
      </c>
      <c r="E1694" s="79" t="s">
        <v>109</v>
      </c>
      <c r="I1694" s="75" t="s">
        <v>548</v>
      </c>
      <c r="J1694" s="75" t="s">
        <v>732</v>
      </c>
      <c r="K1694" s="75" t="s">
        <v>732</v>
      </c>
      <c r="L1694" s="75"/>
    </row>
    <row r="1695" spans="1:15" ht="25.5">
      <c r="A1695" s="76">
        <v>43728</v>
      </c>
      <c r="B1695" s="76"/>
      <c r="C1695" s="75" t="s">
        <v>834</v>
      </c>
      <c r="D1695" s="78" t="s">
        <v>843</v>
      </c>
      <c r="E1695" s="79" t="s">
        <v>229</v>
      </c>
      <c r="F1695" s="75" t="s">
        <v>169</v>
      </c>
      <c r="J1695" s="75" t="s">
        <v>230</v>
      </c>
      <c r="K1695" s="75" t="s">
        <v>230</v>
      </c>
      <c r="L1695" s="75" t="s">
        <v>230</v>
      </c>
      <c r="M1695" s="92"/>
      <c r="O1695" s="75">
        <v>2010</v>
      </c>
    </row>
    <row r="1696" spans="1:15" ht="25.5">
      <c r="A1696" s="76">
        <v>28797</v>
      </c>
      <c r="B1696" s="76"/>
      <c r="C1696" s="75" t="s">
        <v>834</v>
      </c>
      <c r="D1696" s="78" t="s">
        <v>843</v>
      </c>
      <c r="E1696" s="79" t="s">
        <v>229</v>
      </c>
      <c r="I1696" s="75" t="s">
        <v>548</v>
      </c>
      <c r="J1696" s="75" t="s">
        <v>391</v>
      </c>
      <c r="K1696" s="75" t="s">
        <v>230</v>
      </c>
      <c r="L1696" s="75" t="s">
        <v>391</v>
      </c>
      <c r="M1696" s="92"/>
    </row>
    <row r="1697" spans="1:15" ht="25.5">
      <c r="A1697" s="76">
        <v>44393</v>
      </c>
      <c r="B1697" s="76"/>
      <c r="C1697" s="75" t="s">
        <v>834</v>
      </c>
      <c r="D1697" s="78" t="s">
        <v>850</v>
      </c>
      <c r="E1697" s="79" t="s">
        <v>229</v>
      </c>
      <c r="I1697" s="75" t="s">
        <v>548</v>
      </c>
      <c r="J1697" s="75" t="s">
        <v>391</v>
      </c>
      <c r="K1697" s="75" t="s">
        <v>703</v>
      </c>
      <c r="L1697" s="75" t="s">
        <v>230</v>
      </c>
      <c r="M1697" s="92"/>
    </row>
    <row r="1698" spans="1:15">
      <c r="A1698" s="76">
        <v>44855</v>
      </c>
      <c r="B1698" s="76"/>
      <c r="C1698" s="75" t="s">
        <v>834</v>
      </c>
      <c r="D1698" s="78" t="s">
        <v>835</v>
      </c>
      <c r="E1698" s="79" t="s">
        <v>519</v>
      </c>
      <c r="H1698" s="75" t="s">
        <v>169</v>
      </c>
      <c r="J1698" s="75" t="s">
        <v>520</v>
      </c>
      <c r="K1698" s="75" t="s">
        <v>520</v>
      </c>
      <c r="L1698" s="75" t="s">
        <v>44</v>
      </c>
      <c r="M1698" s="92"/>
      <c r="O1698" s="75">
        <v>2010</v>
      </c>
    </row>
    <row r="1699" spans="1:15" ht="38.25">
      <c r="A1699" s="76"/>
      <c r="B1699" s="76"/>
      <c r="C1699" s="75" t="s">
        <v>834</v>
      </c>
      <c r="D1699" s="78" t="s">
        <v>841</v>
      </c>
      <c r="E1699" s="79" t="s">
        <v>238</v>
      </c>
      <c r="H1699" s="75" t="s">
        <v>169</v>
      </c>
      <c r="J1699" s="75" t="s">
        <v>239</v>
      </c>
      <c r="K1699" s="75" t="s">
        <v>239</v>
      </c>
      <c r="L1699" s="75" t="s">
        <v>236</v>
      </c>
      <c r="M1699" s="75" t="s">
        <v>237</v>
      </c>
      <c r="O1699" s="75">
        <v>2010</v>
      </c>
    </row>
    <row r="1700" spans="1:15" ht="25.5">
      <c r="A1700" s="76">
        <v>29068</v>
      </c>
      <c r="B1700" s="76"/>
      <c r="C1700" s="75" t="s">
        <v>834</v>
      </c>
      <c r="D1700" s="78" t="s">
        <v>835</v>
      </c>
      <c r="E1700" s="79" t="s">
        <v>238</v>
      </c>
      <c r="H1700" s="75" t="s">
        <v>169</v>
      </c>
      <c r="J1700" s="75" t="s">
        <v>239</v>
      </c>
      <c r="K1700" s="75" t="s">
        <v>239</v>
      </c>
      <c r="L1700" s="75" t="s">
        <v>236</v>
      </c>
      <c r="M1700" s="75" t="s">
        <v>237</v>
      </c>
      <c r="O1700" s="75">
        <v>2009</v>
      </c>
    </row>
    <row r="1701" spans="1:15" ht="25.5">
      <c r="A1701" s="76">
        <v>26969</v>
      </c>
      <c r="B1701" s="76"/>
      <c r="C1701" s="75" t="s">
        <v>834</v>
      </c>
      <c r="D1701" s="78" t="s">
        <v>839</v>
      </c>
      <c r="E1701" s="79" t="s">
        <v>238</v>
      </c>
      <c r="H1701" s="75" t="s">
        <v>169</v>
      </c>
      <c r="J1701" s="75" t="s">
        <v>239</v>
      </c>
      <c r="K1701" s="75" t="s">
        <v>239</v>
      </c>
      <c r="L1701" s="75" t="s">
        <v>236</v>
      </c>
      <c r="M1701" s="75" t="s">
        <v>237</v>
      </c>
      <c r="O1701" s="75">
        <v>2011</v>
      </c>
    </row>
    <row r="1702" spans="1:15" ht="38.25">
      <c r="A1702" s="76"/>
      <c r="B1702" s="76"/>
      <c r="C1702" s="75" t="s">
        <v>834</v>
      </c>
      <c r="D1702" s="78" t="s">
        <v>841</v>
      </c>
      <c r="E1702" s="79" t="s">
        <v>119</v>
      </c>
      <c r="H1702" s="75" t="s">
        <v>169</v>
      </c>
      <c r="J1702" s="75" t="s">
        <v>240</v>
      </c>
      <c r="K1702" s="75" t="s">
        <v>240</v>
      </c>
      <c r="L1702" s="75" t="s">
        <v>236</v>
      </c>
      <c r="M1702" s="75" t="s">
        <v>241</v>
      </c>
      <c r="O1702" s="75">
        <v>2011</v>
      </c>
    </row>
    <row r="1703" spans="1:15" ht="25.5">
      <c r="A1703" s="76">
        <v>40360</v>
      </c>
      <c r="B1703" s="76"/>
      <c r="C1703" s="75" t="s">
        <v>834</v>
      </c>
      <c r="D1703" s="78" t="s">
        <v>835</v>
      </c>
      <c r="E1703" s="79" t="s">
        <v>119</v>
      </c>
      <c r="H1703" s="75" t="s">
        <v>169</v>
      </c>
      <c r="J1703" s="75" t="s">
        <v>240</v>
      </c>
      <c r="K1703" s="75" t="s">
        <v>240</v>
      </c>
      <c r="L1703" s="75" t="s">
        <v>236</v>
      </c>
      <c r="M1703" s="75" t="s">
        <v>241</v>
      </c>
      <c r="O1703" s="75">
        <v>2011</v>
      </c>
    </row>
    <row r="1704" spans="1:15" ht="25.5">
      <c r="A1704" s="76">
        <v>40360</v>
      </c>
      <c r="B1704" s="76"/>
      <c r="C1704" s="75" t="s">
        <v>834</v>
      </c>
      <c r="D1704" s="78" t="s">
        <v>839</v>
      </c>
      <c r="E1704" s="79" t="s">
        <v>119</v>
      </c>
      <c r="H1704" s="75" t="s">
        <v>169</v>
      </c>
      <c r="J1704" s="75" t="s">
        <v>240</v>
      </c>
      <c r="K1704" s="75" t="s">
        <v>240</v>
      </c>
      <c r="L1704" s="75" t="s">
        <v>236</v>
      </c>
      <c r="M1704" s="75" t="s">
        <v>241</v>
      </c>
      <c r="O1704" s="75">
        <v>2009</v>
      </c>
    </row>
    <row r="1705" spans="1:15" ht="25.5">
      <c r="A1705" s="76">
        <v>40360</v>
      </c>
      <c r="B1705" s="76"/>
      <c r="C1705" s="75" t="s">
        <v>834</v>
      </c>
      <c r="D1705" s="78" t="s">
        <v>838</v>
      </c>
      <c r="E1705" s="79" t="s">
        <v>119</v>
      </c>
      <c r="F1705" s="75" t="s">
        <v>169</v>
      </c>
      <c r="J1705" s="75" t="s">
        <v>240</v>
      </c>
      <c r="K1705" s="75" t="s">
        <v>240</v>
      </c>
      <c r="L1705" s="75" t="s">
        <v>236</v>
      </c>
    </row>
    <row r="1706" spans="1:15" ht="25.5">
      <c r="A1706" s="76">
        <v>42811</v>
      </c>
      <c r="B1706" s="76"/>
      <c r="C1706" s="75" t="s">
        <v>834</v>
      </c>
      <c r="D1706" s="78" t="s">
        <v>838</v>
      </c>
      <c r="E1706" s="79" t="s">
        <v>119</v>
      </c>
      <c r="G1706" s="75" t="s">
        <v>169</v>
      </c>
      <c r="J1706" s="75" t="s">
        <v>240</v>
      </c>
      <c r="K1706" s="75" t="s">
        <v>240</v>
      </c>
      <c r="L1706" s="75" t="s">
        <v>236</v>
      </c>
    </row>
    <row r="1707" spans="1:15" ht="38.25">
      <c r="A1707" s="76">
        <v>42811</v>
      </c>
      <c r="B1707" s="76"/>
      <c r="C1707" s="75" t="s">
        <v>834</v>
      </c>
      <c r="D1707" s="78" t="s">
        <v>841</v>
      </c>
      <c r="E1707" s="79" t="s">
        <v>119</v>
      </c>
      <c r="F1707" s="75" t="s">
        <v>169</v>
      </c>
      <c r="J1707" s="75" t="s">
        <v>240</v>
      </c>
      <c r="K1707" s="75" t="s">
        <v>240</v>
      </c>
      <c r="L1707" s="75" t="s">
        <v>236</v>
      </c>
    </row>
    <row r="1708" spans="1:15" ht="38.25">
      <c r="A1708" s="76">
        <v>42811</v>
      </c>
      <c r="B1708" s="76"/>
      <c r="C1708" s="75" t="s">
        <v>834</v>
      </c>
      <c r="D1708" s="78" t="s">
        <v>841</v>
      </c>
      <c r="E1708" s="79" t="s">
        <v>119</v>
      </c>
      <c r="G1708" s="75" t="s">
        <v>169</v>
      </c>
      <c r="J1708" s="75" t="s">
        <v>240</v>
      </c>
      <c r="K1708" s="75" t="s">
        <v>240</v>
      </c>
      <c r="L1708" s="75" t="s">
        <v>236</v>
      </c>
    </row>
    <row r="1709" spans="1:15" ht="25.5">
      <c r="A1709" s="76">
        <v>42811</v>
      </c>
      <c r="B1709" s="76"/>
      <c r="C1709" s="75" t="s">
        <v>834</v>
      </c>
      <c r="D1709" s="78" t="s">
        <v>835</v>
      </c>
      <c r="E1709" s="79" t="s">
        <v>119</v>
      </c>
      <c r="F1709" s="75" t="s">
        <v>169</v>
      </c>
      <c r="J1709" s="75" t="s">
        <v>240</v>
      </c>
      <c r="K1709" s="75" t="s">
        <v>240</v>
      </c>
      <c r="L1709" s="75" t="s">
        <v>236</v>
      </c>
    </row>
    <row r="1710" spans="1:15" ht="25.5">
      <c r="A1710" s="76">
        <v>42811</v>
      </c>
      <c r="B1710" s="76"/>
      <c r="C1710" s="75" t="s">
        <v>834</v>
      </c>
      <c r="D1710" s="78" t="s">
        <v>835</v>
      </c>
      <c r="E1710" s="79" t="s">
        <v>119</v>
      </c>
      <c r="G1710" s="75" t="s">
        <v>169</v>
      </c>
      <c r="J1710" s="75" t="s">
        <v>240</v>
      </c>
      <c r="K1710" s="75" t="s">
        <v>240</v>
      </c>
      <c r="L1710" s="75" t="s">
        <v>236</v>
      </c>
    </row>
    <row r="1711" spans="1:15">
      <c r="A1711" s="76">
        <v>42811</v>
      </c>
      <c r="B1711" s="76"/>
      <c r="C1711" s="75" t="s">
        <v>834</v>
      </c>
      <c r="D1711" s="78" t="s">
        <v>835</v>
      </c>
      <c r="E1711" s="79" t="s">
        <v>536</v>
      </c>
      <c r="F1711" s="75" t="s">
        <v>169</v>
      </c>
      <c r="J1711" s="75" t="s">
        <v>537</v>
      </c>
      <c r="K1711" s="75" t="s">
        <v>537</v>
      </c>
      <c r="L1711" s="75" t="s">
        <v>537</v>
      </c>
    </row>
    <row r="1712" spans="1:15">
      <c r="A1712" s="76">
        <v>43364</v>
      </c>
      <c r="B1712" s="76">
        <v>45502</v>
      </c>
      <c r="C1712" s="75" t="s">
        <v>834</v>
      </c>
      <c r="D1712" s="78" t="s">
        <v>839</v>
      </c>
      <c r="E1712" s="79" t="s">
        <v>851</v>
      </c>
      <c r="H1712" s="75" t="s">
        <v>169</v>
      </c>
      <c r="J1712" s="75" t="s">
        <v>852</v>
      </c>
      <c r="K1712" s="75" t="s">
        <v>852</v>
      </c>
      <c r="L1712" s="75" t="s">
        <v>852</v>
      </c>
      <c r="O1712" s="75">
        <v>2006</v>
      </c>
    </row>
    <row r="1713" spans="1:15" ht="38.25">
      <c r="A1713" s="76">
        <v>36664</v>
      </c>
      <c r="B1713" s="76"/>
      <c r="C1713" s="75" t="s">
        <v>834</v>
      </c>
      <c r="D1713" s="78" t="s">
        <v>841</v>
      </c>
      <c r="E1713" s="79" t="s">
        <v>242</v>
      </c>
      <c r="F1713" s="75" t="s">
        <v>169</v>
      </c>
      <c r="J1713" s="75" t="s">
        <v>540</v>
      </c>
      <c r="K1713" s="75" t="s">
        <v>806</v>
      </c>
      <c r="L1713" s="75" t="s">
        <v>308</v>
      </c>
    </row>
    <row r="1714" spans="1:15" ht="38.25">
      <c r="A1714" s="76">
        <v>43364</v>
      </c>
      <c r="B1714" s="76"/>
      <c r="C1714" s="75" t="s">
        <v>834</v>
      </c>
      <c r="D1714" s="78" t="s">
        <v>841</v>
      </c>
      <c r="E1714" s="79" t="s">
        <v>242</v>
      </c>
      <c r="G1714" s="75" t="s">
        <v>169</v>
      </c>
      <c r="H1714" s="75" t="s">
        <v>169</v>
      </c>
      <c r="J1714" s="75" t="s">
        <v>540</v>
      </c>
      <c r="K1714" s="75" t="s">
        <v>806</v>
      </c>
      <c r="L1714" s="75" t="s">
        <v>308</v>
      </c>
    </row>
    <row r="1715" spans="1:15" ht="25.5">
      <c r="A1715" s="76">
        <v>45492</v>
      </c>
      <c r="B1715" s="76"/>
      <c r="C1715" s="75" t="s">
        <v>834</v>
      </c>
      <c r="D1715" s="78" t="s">
        <v>835</v>
      </c>
      <c r="E1715" s="79" t="s">
        <v>242</v>
      </c>
      <c r="I1715" s="75" t="s">
        <v>303</v>
      </c>
      <c r="J1715" s="75" t="s">
        <v>853</v>
      </c>
      <c r="K1715" s="75" t="s">
        <v>306</v>
      </c>
      <c r="L1715" s="75" t="s">
        <v>306</v>
      </c>
      <c r="O1715" s="75" t="s">
        <v>255</v>
      </c>
    </row>
    <row r="1716" spans="1:15" ht="25.5">
      <c r="A1716" s="76">
        <v>34865</v>
      </c>
      <c r="B1716" s="76"/>
      <c r="C1716" s="75" t="s">
        <v>834</v>
      </c>
      <c r="D1716" s="78" t="s">
        <v>835</v>
      </c>
      <c r="E1716" s="79" t="s">
        <v>242</v>
      </c>
      <c r="H1716" s="75" t="s">
        <v>169</v>
      </c>
      <c r="J1716" s="75" t="s">
        <v>615</v>
      </c>
      <c r="K1716" s="75" t="s">
        <v>340</v>
      </c>
      <c r="L1716" s="75" t="s">
        <v>308</v>
      </c>
      <c r="O1716" s="75">
        <v>2008</v>
      </c>
    </row>
    <row r="1717" spans="1:15" ht="25.5">
      <c r="A1717" s="76">
        <v>34865</v>
      </c>
      <c r="B1717" s="76"/>
      <c r="C1717" s="75" t="s">
        <v>834</v>
      </c>
      <c r="D1717" s="78" t="s">
        <v>835</v>
      </c>
      <c r="E1717" s="79" t="s">
        <v>242</v>
      </c>
      <c r="G1717" s="75" t="s">
        <v>169</v>
      </c>
      <c r="J1717" s="75" t="s">
        <v>615</v>
      </c>
      <c r="K1717" s="75" t="s">
        <v>340</v>
      </c>
      <c r="L1717" s="75" t="s">
        <v>308</v>
      </c>
      <c r="O1717" s="75">
        <v>2008</v>
      </c>
    </row>
    <row r="1718" spans="1:15" ht="25.5">
      <c r="A1718" s="76">
        <v>34865</v>
      </c>
      <c r="B1718" s="76"/>
      <c r="C1718" s="75" t="s">
        <v>834</v>
      </c>
      <c r="D1718" s="78" t="s">
        <v>854</v>
      </c>
      <c r="E1718" s="79" t="s">
        <v>245</v>
      </c>
      <c r="H1718" s="75" t="s">
        <v>169</v>
      </c>
      <c r="J1718" s="75" t="s">
        <v>247</v>
      </c>
      <c r="K1718" s="75" t="s">
        <v>247</v>
      </c>
      <c r="L1718" s="75" t="s">
        <v>247</v>
      </c>
      <c r="M1718" s="92"/>
      <c r="O1718" s="75">
        <v>2008</v>
      </c>
    </row>
    <row r="1719" spans="1:15" ht="38.25">
      <c r="A1719" s="76">
        <v>29068</v>
      </c>
      <c r="B1719" s="76"/>
      <c r="C1719" s="75" t="s">
        <v>834</v>
      </c>
      <c r="D1719" s="78" t="s">
        <v>841</v>
      </c>
      <c r="E1719" s="79" t="s">
        <v>341</v>
      </c>
      <c r="H1719" s="75" t="s">
        <v>169</v>
      </c>
      <c r="J1719" s="75" t="s">
        <v>342</v>
      </c>
      <c r="K1719" s="75" t="s">
        <v>342</v>
      </c>
      <c r="L1719" s="75" t="s">
        <v>342</v>
      </c>
      <c r="O1719" s="75">
        <v>2008</v>
      </c>
    </row>
    <row r="1720" spans="1:15" ht="38.25">
      <c r="A1720" s="76">
        <v>37405</v>
      </c>
      <c r="B1720" s="76"/>
      <c r="C1720" s="75" t="s">
        <v>834</v>
      </c>
      <c r="D1720" s="78" t="s">
        <v>841</v>
      </c>
      <c r="E1720" s="79" t="s">
        <v>341</v>
      </c>
      <c r="G1720" s="75" t="s">
        <v>169</v>
      </c>
      <c r="J1720" s="75" t="s">
        <v>342</v>
      </c>
      <c r="K1720" s="75" t="s">
        <v>342</v>
      </c>
      <c r="L1720" s="75" t="s">
        <v>342</v>
      </c>
      <c r="M1720" s="75" t="s">
        <v>183</v>
      </c>
    </row>
    <row r="1721" spans="1:15" ht="25.5">
      <c r="A1721" s="76">
        <v>42965</v>
      </c>
      <c r="B1721" s="76"/>
      <c r="C1721" s="75" t="s">
        <v>834</v>
      </c>
      <c r="D1721" s="78" t="s">
        <v>854</v>
      </c>
      <c r="E1721" s="79" t="s">
        <v>341</v>
      </c>
      <c r="F1721" s="75" t="s">
        <v>169</v>
      </c>
      <c r="H1721" s="75" t="s">
        <v>169</v>
      </c>
      <c r="J1721" s="75" t="s">
        <v>342</v>
      </c>
      <c r="K1721" s="75" t="s">
        <v>342</v>
      </c>
      <c r="L1721" s="75" t="s">
        <v>342</v>
      </c>
    </row>
    <row r="1722" spans="1:15" ht="25.5">
      <c r="A1722" s="76">
        <v>44540</v>
      </c>
      <c r="B1722" s="76"/>
      <c r="C1722" s="75" t="s">
        <v>834</v>
      </c>
      <c r="D1722" s="78" t="s">
        <v>854</v>
      </c>
      <c r="E1722" s="79" t="s">
        <v>137</v>
      </c>
      <c r="F1722" s="75" t="s">
        <v>169</v>
      </c>
      <c r="G1722" s="75" t="s">
        <v>169</v>
      </c>
      <c r="H1722" s="75" t="s">
        <v>169</v>
      </c>
      <c r="J1722" s="75" t="s">
        <v>257</v>
      </c>
      <c r="K1722" s="75" t="s">
        <v>257</v>
      </c>
      <c r="L1722" s="75" t="s">
        <v>257</v>
      </c>
      <c r="M1722" s="75" t="s">
        <v>183</v>
      </c>
    </row>
    <row r="1723" spans="1:15" ht="38.25">
      <c r="A1723" s="76">
        <v>42965</v>
      </c>
      <c r="B1723" s="76"/>
      <c r="C1723" s="75" t="s">
        <v>834</v>
      </c>
      <c r="D1723" s="78" t="s">
        <v>841</v>
      </c>
      <c r="E1723" s="79" t="s">
        <v>137</v>
      </c>
      <c r="F1723" s="75" t="s">
        <v>169</v>
      </c>
      <c r="G1723" s="75" t="s">
        <v>169</v>
      </c>
      <c r="H1723" s="75" t="s">
        <v>169</v>
      </c>
      <c r="J1723" s="75" t="s">
        <v>257</v>
      </c>
      <c r="K1723" s="75" t="s">
        <v>257</v>
      </c>
      <c r="L1723" s="75" t="s">
        <v>257</v>
      </c>
      <c r="M1723" s="75" t="s">
        <v>183</v>
      </c>
    </row>
    <row r="1724" spans="1:15" ht="25.5">
      <c r="A1724" s="76">
        <v>42965</v>
      </c>
      <c r="B1724" s="76"/>
      <c r="C1724" s="75" t="s">
        <v>834</v>
      </c>
      <c r="D1724" s="78" t="s">
        <v>835</v>
      </c>
      <c r="E1724" s="79" t="s">
        <v>137</v>
      </c>
      <c r="F1724" s="75" t="s">
        <v>169</v>
      </c>
      <c r="G1724" s="75" t="s">
        <v>169</v>
      </c>
      <c r="H1724" s="75" t="s">
        <v>169</v>
      </c>
      <c r="J1724" s="75" t="s">
        <v>257</v>
      </c>
      <c r="K1724" s="75" t="s">
        <v>257</v>
      </c>
      <c r="L1724" s="75" t="s">
        <v>257</v>
      </c>
      <c r="M1724" s="75" t="s">
        <v>183</v>
      </c>
    </row>
    <row r="1725" spans="1:15">
      <c r="A1725" s="76">
        <v>43294</v>
      </c>
      <c r="B1725" s="76"/>
      <c r="C1725" s="75" t="s">
        <v>834</v>
      </c>
      <c r="D1725" s="78" t="s">
        <v>835</v>
      </c>
      <c r="E1725" s="79" t="s">
        <v>133</v>
      </c>
      <c r="I1725" s="75" t="s">
        <v>252</v>
      </c>
      <c r="J1725" s="75" t="s">
        <v>253</v>
      </c>
      <c r="K1725" s="79" t="s">
        <v>123</v>
      </c>
      <c r="L1725" s="79" t="s">
        <v>123</v>
      </c>
      <c r="M1725" s="75" t="s">
        <v>254</v>
      </c>
      <c r="O1725" s="75">
        <v>2009</v>
      </c>
    </row>
    <row r="1726" spans="1:15">
      <c r="A1726" s="76">
        <v>26969</v>
      </c>
      <c r="B1726" s="76"/>
      <c r="C1726" s="75" t="s">
        <v>834</v>
      </c>
      <c r="D1726" s="78" t="s">
        <v>840</v>
      </c>
      <c r="E1726" s="79" t="s">
        <v>135</v>
      </c>
      <c r="F1726" s="75" t="s">
        <v>169</v>
      </c>
      <c r="J1726" s="75" t="s">
        <v>256</v>
      </c>
      <c r="K1726" s="75" t="s">
        <v>256</v>
      </c>
      <c r="L1726" s="75" t="s">
        <v>256</v>
      </c>
      <c r="O1726" s="75">
        <v>2009</v>
      </c>
    </row>
    <row r="1727" spans="1:15" ht="38.25">
      <c r="A1727" s="76">
        <v>34046</v>
      </c>
      <c r="B1727" s="76"/>
      <c r="C1727" s="75" t="s">
        <v>834</v>
      </c>
      <c r="D1727" s="78" t="s">
        <v>841</v>
      </c>
      <c r="E1727" s="79" t="s">
        <v>135</v>
      </c>
      <c r="F1727" s="75" t="s">
        <v>169</v>
      </c>
      <c r="J1727" s="75" t="s">
        <v>256</v>
      </c>
      <c r="K1727" s="75" t="s">
        <v>256</v>
      </c>
      <c r="L1727" s="75" t="s">
        <v>256</v>
      </c>
      <c r="O1727" s="75">
        <v>2010</v>
      </c>
    </row>
    <row r="1728" spans="1:15">
      <c r="A1728" s="76">
        <v>25051</v>
      </c>
      <c r="B1728" s="76"/>
      <c r="C1728" s="75" t="s">
        <v>834</v>
      </c>
      <c r="D1728" s="78" t="s">
        <v>835</v>
      </c>
      <c r="E1728" s="79" t="s">
        <v>135</v>
      </c>
      <c r="F1728" s="75" t="s">
        <v>169</v>
      </c>
      <c r="J1728" s="75" t="s">
        <v>256</v>
      </c>
      <c r="K1728" s="75" t="s">
        <v>256</v>
      </c>
      <c r="L1728" s="75" t="s">
        <v>256</v>
      </c>
      <c r="O1728" s="75">
        <v>2010</v>
      </c>
    </row>
    <row r="1729" spans="1:15" ht="25.5">
      <c r="A1729" s="76">
        <v>32346</v>
      </c>
      <c r="B1729" s="76"/>
      <c r="C1729" s="75" t="s">
        <v>834</v>
      </c>
      <c r="D1729" s="78" t="s">
        <v>854</v>
      </c>
      <c r="E1729" s="79" t="s">
        <v>135</v>
      </c>
      <c r="F1729" s="75" t="s">
        <v>169</v>
      </c>
      <c r="J1729" s="75" t="s">
        <v>256</v>
      </c>
      <c r="K1729" s="75" t="s">
        <v>256</v>
      </c>
      <c r="L1729" s="75" t="s">
        <v>256</v>
      </c>
      <c r="O1729" s="75">
        <v>2010</v>
      </c>
    </row>
    <row r="1730" spans="1:15" ht="38.25">
      <c r="A1730" s="76">
        <v>32417</v>
      </c>
      <c r="B1730" s="76"/>
      <c r="C1730" s="75" t="s">
        <v>834</v>
      </c>
      <c r="D1730" s="78" t="s">
        <v>841</v>
      </c>
      <c r="E1730" s="79" t="s">
        <v>136</v>
      </c>
      <c r="F1730" s="75" t="s">
        <v>169</v>
      </c>
      <c r="J1730" s="75" t="s">
        <v>400</v>
      </c>
      <c r="K1730" s="75" t="s">
        <v>401</v>
      </c>
      <c r="L1730" s="75" t="s">
        <v>400</v>
      </c>
      <c r="O1730" s="75">
        <v>2010</v>
      </c>
    </row>
    <row r="1731" spans="1:15">
      <c r="A1731" s="76">
        <v>29068</v>
      </c>
      <c r="B1731" s="76"/>
      <c r="C1731" s="75" t="s">
        <v>834</v>
      </c>
      <c r="D1731" s="78" t="s">
        <v>835</v>
      </c>
      <c r="E1731" s="79" t="s">
        <v>136</v>
      </c>
      <c r="F1731" s="75" t="s">
        <v>169</v>
      </c>
      <c r="J1731" s="75" t="s">
        <v>400</v>
      </c>
      <c r="K1731" s="75" t="s">
        <v>401</v>
      </c>
      <c r="L1731" s="75" t="s">
        <v>400</v>
      </c>
    </row>
    <row r="1732" spans="1:15" ht="25.5">
      <c r="A1732" s="76">
        <v>26969</v>
      </c>
      <c r="B1732" s="76"/>
      <c r="C1732" s="75" t="s">
        <v>834</v>
      </c>
      <c r="D1732" s="78" t="s">
        <v>854</v>
      </c>
      <c r="E1732" s="79" t="s">
        <v>136</v>
      </c>
      <c r="F1732" s="75" t="s">
        <v>169</v>
      </c>
      <c r="J1732" s="75" t="s">
        <v>400</v>
      </c>
      <c r="K1732" s="75" t="s">
        <v>401</v>
      </c>
      <c r="L1732" s="75" t="s">
        <v>400</v>
      </c>
      <c r="O1732" s="75">
        <v>2010</v>
      </c>
    </row>
    <row r="1733" spans="1:15">
      <c r="A1733" s="76">
        <v>43602</v>
      </c>
      <c r="B1733" s="76"/>
      <c r="C1733" s="75" t="s">
        <v>834</v>
      </c>
      <c r="D1733" s="78" t="s">
        <v>855</v>
      </c>
      <c r="E1733" s="79" t="s">
        <v>136</v>
      </c>
      <c r="F1733" s="75" t="s">
        <v>169</v>
      </c>
      <c r="I1733" s="75" t="s">
        <v>169</v>
      </c>
      <c r="J1733" s="75" t="s">
        <v>400</v>
      </c>
      <c r="K1733" s="75" t="s">
        <v>400</v>
      </c>
      <c r="L1733" s="75" t="s">
        <v>400</v>
      </c>
    </row>
    <row r="1734" spans="1:15" ht="25.5">
      <c r="A1734" s="76">
        <v>44155</v>
      </c>
      <c r="B1734" s="76"/>
      <c r="C1734" s="75" t="s">
        <v>834</v>
      </c>
      <c r="D1734" s="78" t="s">
        <v>854</v>
      </c>
      <c r="E1734" s="118">
        <v>52.030200000000001</v>
      </c>
      <c r="H1734" s="75" t="s">
        <v>169</v>
      </c>
      <c r="J1734" s="75" t="s">
        <v>259</v>
      </c>
      <c r="K1734" s="75" t="s">
        <v>259</v>
      </c>
      <c r="L1734" s="75" t="s">
        <v>236</v>
      </c>
      <c r="O1734" s="75">
        <v>2010</v>
      </c>
    </row>
    <row r="1735" spans="1:15" ht="38.25">
      <c r="A1735" s="76">
        <v>27515</v>
      </c>
      <c r="B1735" s="76"/>
      <c r="C1735" s="75" t="s">
        <v>834</v>
      </c>
      <c r="D1735" s="78" t="s">
        <v>841</v>
      </c>
      <c r="E1735" s="79" t="s">
        <v>260</v>
      </c>
      <c r="H1735" s="75" t="s">
        <v>169</v>
      </c>
      <c r="J1735" s="75" t="s">
        <v>261</v>
      </c>
      <c r="K1735" s="75" t="s">
        <v>261</v>
      </c>
      <c r="L1735" s="75" t="s">
        <v>236</v>
      </c>
      <c r="O1735" s="75">
        <v>2010</v>
      </c>
    </row>
    <row r="1736" spans="1:15" ht="38.25">
      <c r="A1736" s="76">
        <v>30407</v>
      </c>
      <c r="B1736" s="76"/>
      <c r="C1736" s="75" t="s">
        <v>834</v>
      </c>
      <c r="D1736" s="78" t="s">
        <v>841</v>
      </c>
      <c r="E1736" s="79" t="s">
        <v>260</v>
      </c>
      <c r="G1736" s="75" t="s">
        <v>169</v>
      </c>
      <c r="J1736" s="75" t="s">
        <v>261</v>
      </c>
      <c r="K1736" s="75" t="s">
        <v>261</v>
      </c>
      <c r="L1736" s="75" t="s">
        <v>236</v>
      </c>
      <c r="O1736" s="75">
        <v>2010</v>
      </c>
    </row>
    <row r="1737" spans="1:15" ht="25.5">
      <c r="A1737" s="76">
        <v>27515</v>
      </c>
      <c r="B1737" s="76"/>
      <c r="C1737" s="75" t="s">
        <v>834</v>
      </c>
      <c r="D1737" s="78" t="s">
        <v>835</v>
      </c>
      <c r="E1737" s="79" t="s">
        <v>260</v>
      </c>
      <c r="H1737" s="75" t="s">
        <v>169</v>
      </c>
      <c r="J1737" s="75" t="s">
        <v>261</v>
      </c>
      <c r="K1737" s="75" t="s">
        <v>261</v>
      </c>
      <c r="L1737" s="75" t="s">
        <v>236</v>
      </c>
      <c r="O1737" s="75">
        <v>2010</v>
      </c>
    </row>
    <row r="1738" spans="1:15" ht="25.5">
      <c r="A1738" s="76">
        <v>31959</v>
      </c>
      <c r="B1738" s="76"/>
      <c r="C1738" s="75" t="s">
        <v>834</v>
      </c>
      <c r="D1738" s="78" t="s">
        <v>835</v>
      </c>
      <c r="E1738" s="79" t="s">
        <v>260</v>
      </c>
      <c r="G1738" s="75" t="s">
        <v>169</v>
      </c>
      <c r="J1738" s="75" t="s">
        <v>261</v>
      </c>
      <c r="K1738" s="75" t="s">
        <v>261</v>
      </c>
      <c r="L1738" s="75" t="s">
        <v>236</v>
      </c>
      <c r="O1738" s="75">
        <v>2010</v>
      </c>
    </row>
    <row r="1739" spans="1:15" ht="25.5">
      <c r="A1739" s="76">
        <v>27515</v>
      </c>
      <c r="B1739" s="76"/>
      <c r="C1739" s="75" t="s">
        <v>834</v>
      </c>
      <c r="D1739" s="78" t="s">
        <v>854</v>
      </c>
      <c r="E1739" s="79" t="s">
        <v>260</v>
      </c>
      <c r="H1739" s="75" t="s">
        <v>169</v>
      </c>
      <c r="J1739" s="75" t="s">
        <v>261</v>
      </c>
      <c r="K1739" s="75" t="s">
        <v>261</v>
      </c>
      <c r="L1739" s="75" t="s">
        <v>236</v>
      </c>
      <c r="O1739" s="75">
        <v>2009</v>
      </c>
    </row>
    <row r="1740" spans="1:15" ht="25.5">
      <c r="A1740" s="76">
        <v>27515</v>
      </c>
      <c r="B1740" s="76"/>
      <c r="C1740" s="75" t="s">
        <v>834</v>
      </c>
      <c r="D1740" s="78" t="s">
        <v>854</v>
      </c>
      <c r="E1740" s="79" t="s">
        <v>260</v>
      </c>
      <c r="G1740" s="75" t="s">
        <v>169</v>
      </c>
      <c r="J1740" s="75" t="s">
        <v>261</v>
      </c>
      <c r="K1740" s="75" t="s">
        <v>261</v>
      </c>
      <c r="L1740" s="75" t="s">
        <v>236</v>
      </c>
      <c r="O1740" s="75">
        <v>2008</v>
      </c>
    </row>
    <row r="1741" spans="1:15" ht="25.5">
      <c r="A1741" s="76">
        <v>27515</v>
      </c>
      <c r="B1741" s="76"/>
      <c r="C1741" s="75" t="s">
        <v>834</v>
      </c>
      <c r="D1741" s="78" t="s">
        <v>854</v>
      </c>
      <c r="E1741" s="79" t="s">
        <v>260</v>
      </c>
      <c r="F1741" s="75" t="s">
        <v>169</v>
      </c>
      <c r="J1741" s="75" t="s">
        <v>261</v>
      </c>
      <c r="K1741" s="75" t="s">
        <v>261</v>
      </c>
      <c r="L1741" s="75" t="s">
        <v>236</v>
      </c>
    </row>
    <row r="1742" spans="1:15" ht="25.5">
      <c r="A1742" s="76">
        <v>42811</v>
      </c>
      <c r="B1742" s="76"/>
      <c r="C1742" s="75" t="s">
        <v>834</v>
      </c>
      <c r="D1742" s="78" t="s">
        <v>854</v>
      </c>
      <c r="E1742" s="79" t="s">
        <v>260</v>
      </c>
      <c r="G1742" s="75" t="s">
        <v>169</v>
      </c>
      <c r="J1742" s="75" t="s">
        <v>261</v>
      </c>
      <c r="K1742" s="75" t="s">
        <v>261</v>
      </c>
      <c r="L1742" s="75" t="s">
        <v>236</v>
      </c>
    </row>
    <row r="1743" spans="1:15" ht="38.25">
      <c r="A1743" s="76">
        <v>42811</v>
      </c>
      <c r="B1743" s="76"/>
      <c r="C1743" s="75" t="s">
        <v>834</v>
      </c>
      <c r="D1743" s="78" t="s">
        <v>841</v>
      </c>
      <c r="E1743" s="79" t="s">
        <v>260</v>
      </c>
      <c r="F1743" s="75" t="s">
        <v>169</v>
      </c>
      <c r="J1743" s="75" t="s">
        <v>261</v>
      </c>
      <c r="K1743" s="75" t="s">
        <v>261</v>
      </c>
      <c r="L1743" s="75" t="s">
        <v>236</v>
      </c>
    </row>
    <row r="1744" spans="1:15" ht="38.25">
      <c r="A1744" s="76">
        <v>42811</v>
      </c>
      <c r="B1744" s="76"/>
      <c r="C1744" s="75" t="s">
        <v>834</v>
      </c>
      <c r="D1744" s="78" t="s">
        <v>841</v>
      </c>
      <c r="E1744" s="79" t="s">
        <v>260</v>
      </c>
      <c r="G1744" s="75" t="s">
        <v>169</v>
      </c>
      <c r="J1744" s="75" t="s">
        <v>261</v>
      </c>
      <c r="K1744" s="75" t="s">
        <v>261</v>
      </c>
      <c r="L1744" s="75" t="s">
        <v>236</v>
      </c>
    </row>
    <row r="1745" spans="1:16" ht="25.5">
      <c r="A1745" s="76">
        <v>42811</v>
      </c>
      <c r="B1745" s="76"/>
      <c r="C1745" s="75" t="s">
        <v>834</v>
      </c>
      <c r="D1745" s="78" t="s">
        <v>835</v>
      </c>
      <c r="E1745" s="79" t="s">
        <v>260</v>
      </c>
      <c r="F1745" s="75" t="s">
        <v>169</v>
      </c>
      <c r="J1745" s="75" t="s">
        <v>261</v>
      </c>
      <c r="K1745" s="75" t="s">
        <v>261</v>
      </c>
      <c r="L1745" s="75" t="s">
        <v>236</v>
      </c>
    </row>
    <row r="1746" spans="1:16" ht="25.5">
      <c r="A1746" s="76">
        <v>42811</v>
      </c>
      <c r="B1746" s="76"/>
      <c r="C1746" s="75" t="s">
        <v>834</v>
      </c>
      <c r="D1746" s="78" t="s">
        <v>835</v>
      </c>
      <c r="E1746" s="79" t="s">
        <v>260</v>
      </c>
      <c r="G1746" s="75" t="s">
        <v>169</v>
      </c>
      <c r="J1746" s="75" t="s">
        <v>261</v>
      </c>
      <c r="K1746" s="75" t="s">
        <v>261</v>
      </c>
      <c r="L1746" s="75" t="s">
        <v>236</v>
      </c>
    </row>
    <row r="1747" spans="1:16" ht="38.25">
      <c r="A1747" s="76">
        <v>42811</v>
      </c>
      <c r="B1747" s="76"/>
      <c r="C1747" s="75" t="s">
        <v>834</v>
      </c>
      <c r="D1747" s="78" t="s">
        <v>841</v>
      </c>
      <c r="E1747" s="79" t="s">
        <v>263</v>
      </c>
      <c r="H1747" s="75" t="s">
        <v>169</v>
      </c>
      <c r="J1747" s="75" t="s">
        <v>264</v>
      </c>
      <c r="K1747" s="75" t="s">
        <v>264</v>
      </c>
      <c r="L1747" s="75" t="s">
        <v>236</v>
      </c>
      <c r="O1747" s="75">
        <v>2009</v>
      </c>
    </row>
    <row r="1748" spans="1:16" ht="25.5">
      <c r="A1748" s="76">
        <v>37012</v>
      </c>
      <c r="B1748" s="76"/>
      <c r="C1748" s="75" t="s">
        <v>834</v>
      </c>
      <c r="D1748" s="78" t="s">
        <v>835</v>
      </c>
      <c r="E1748" s="79" t="s">
        <v>263</v>
      </c>
      <c r="H1748" s="75" t="s">
        <v>169</v>
      </c>
      <c r="J1748" s="75" t="s">
        <v>264</v>
      </c>
      <c r="K1748" s="75" t="s">
        <v>264</v>
      </c>
      <c r="L1748" s="75" t="s">
        <v>236</v>
      </c>
      <c r="O1748" s="75">
        <v>2009</v>
      </c>
    </row>
    <row r="1749" spans="1:16" ht="25.5">
      <c r="A1749" s="76">
        <v>24259</v>
      </c>
      <c r="B1749" s="76"/>
      <c r="C1749" s="75" t="s">
        <v>834</v>
      </c>
      <c r="D1749" s="78" t="s">
        <v>854</v>
      </c>
      <c r="E1749" s="79" t="s">
        <v>263</v>
      </c>
      <c r="H1749" s="75" t="s">
        <v>169</v>
      </c>
      <c r="J1749" s="75" t="s">
        <v>264</v>
      </c>
      <c r="K1749" s="75" t="s">
        <v>264</v>
      </c>
      <c r="L1749" s="75" t="s">
        <v>236</v>
      </c>
      <c r="O1749" s="75">
        <v>2005</v>
      </c>
      <c r="P1749" s="99"/>
    </row>
    <row r="1750" spans="1:16" ht="25.5">
      <c r="A1750" s="76"/>
      <c r="B1750" s="76"/>
      <c r="C1750" s="75" t="s">
        <v>834</v>
      </c>
      <c r="D1750" s="78" t="s">
        <v>854</v>
      </c>
      <c r="E1750" s="79" t="s">
        <v>265</v>
      </c>
      <c r="H1750" s="75" t="s">
        <v>169</v>
      </c>
      <c r="J1750" s="75" t="s">
        <v>313</v>
      </c>
      <c r="K1750" s="75" t="s">
        <v>312</v>
      </c>
      <c r="L1750" s="75" t="s">
        <v>182</v>
      </c>
      <c r="M1750" s="80"/>
      <c r="O1750" s="75">
        <v>2004</v>
      </c>
    </row>
    <row r="1751" spans="1:16" ht="25.5">
      <c r="A1751" s="76">
        <v>27881</v>
      </c>
      <c r="B1751" s="76"/>
      <c r="C1751" s="75" t="s">
        <v>834</v>
      </c>
      <c r="D1751" s="78" t="s">
        <v>854</v>
      </c>
      <c r="E1751" s="79" t="s">
        <v>265</v>
      </c>
      <c r="F1751" s="75" t="s">
        <v>169</v>
      </c>
      <c r="J1751" s="75" t="s">
        <v>313</v>
      </c>
      <c r="K1751" s="75" t="s">
        <v>312</v>
      </c>
      <c r="L1751" s="75" t="s">
        <v>182</v>
      </c>
      <c r="M1751" s="80"/>
    </row>
    <row r="1752" spans="1:16" ht="25.5">
      <c r="A1752" s="76">
        <v>42811</v>
      </c>
      <c r="B1752" s="76"/>
      <c r="C1752" s="75" t="s">
        <v>834</v>
      </c>
      <c r="D1752" s="78" t="s">
        <v>854</v>
      </c>
      <c r="E1752" s="79" t="s">
        <v>265</v>
      </c>
      <c r="G1752" s="75" t="s">
        <v>169</v>
      </c>
      <c r="J1752" s="75" t="s">
        <v>313</v>
      </c>
      <c r="K1752" s="75" t="s">
        <v>312</v>
      </c>
      <c r="L1752" s="75" t="s">
        <v>182</v>
      </c>
      <c r="M1752" s="80"/>
    </row>
    <row r="1753" spans="1:16" ht="25.5">
      <c r="A1753" s="76">
        <v>42811</v>
      </c>
      <c r="B1753" s="76"/>
      <c r="C1753" s="75" t="s">
        <v>834</v>
      </c>
      <c r="D1753" s="78" t="s">
        <v>838</v>
      </c>
      <c r="E1753" s="79" t="s">
        <v>268</v>
      </c>
      <c r="F1753" s="75" t="s">
        <v>169</v>
      </c>
      <c r="G1753" s="75" t="s">
        <v>169</v>
      </c>
      <c r="J1753" s="75" t="s">
        <v>556</v>
      </c>
      <c r="K1753" s="75" t="s">
        <v>270</v>
      </c>
      <c r="L1753" s="75" t="s">
        <v>271</v>
      </c>
      <c r="M1753" s="80"/>
    </row>
    <row r="1754" spans="1:16" ht="26.25">
      <c r="A1754" s="76">
        <v>43330</v>
      </c>
      <c r="B1754" s="76"/>
      <c r="C1754" s="75" t="s">
        <v>834</v>
      </c>
      <c r="D1754" s="78" t="s">
        <v>854</v>
      </c>
      <c r="E1754" s="79" t="s">
        <v>268</v>
      </c>
      <c r="H1754" s="75" t="s">
        <v>169</v>
      </c>
      <c r="J1754" s="75" t="s">
        <v>269</v>
      </c>
      <c r="K1754" s="75" t="s">
        <v>270</v>
      </c>
      <c r="L1754" s="75" t="s">
        <v>271</v>
      </c>
      <c r="M1754" s="80"/>
      <c r="O1754" s="75">
        <v>2009</v>
      </c>
      <c r="P1754" s="95"/>
    </row>
    <row r="1755" spans="1:16" ht="26.25">
      <c r="A1755" s="76">
        <v>27881</v>
      </c>
      <c r="B1755" s="76"/>
      <c r="C1755" s="75" t="s">
        <v>834</v>
      </c>
      <c r="D1755" s="78" t="s">
        <v>850</v>
      </c>
      <c r="E1755" s="79" t="s">
        <v>268</v>
      </c>
      <c r="F1755" s="75" t="s">
        <v>169</v>
      </c>
      <c r="G1755" s="75" t="s">
        <v>169</v>
      </c>
      <c r="H1755" s="75" t="s">
        <v>169</v>
      </c>
      <c r="J1755" s="75" t="s">
        <v>269</v>
      </c>
      <c r="K1755" s="75" t="s">
        <v>270</v>
      </c>
      <c r="L1755" s="75" t="s">
        <v>271</v>
      </c>
      <c r="M1755" s="80"/>
      <c r="O1755" s="75">
        <v>2009</v>
      </c>
      <c r="P1755" s="95"/>
    </row>
    <row r="1756" spans="1:16" ht="26.25">
      <c r="A1756" s="76">
        <v>45065</v>
      </c>
      <c r="B1756" s="76"/>
      <c r="C1756" s="75" t="s">
        <v>800</v>
      </c>
      <c r="D1756" s="78" t="s">
        <v>856</v>
      </c>
      <c r="E1756" s="79" t="s">
        <v>18</v>
      </c>
      <c r="F1756" s="75" t="s">
        <v>169</v>
      </c>
      <c r="G1756" s="75" t="s">
        <v>169</v>
      </c>
      <c r="H1756" s="75" t="s">
        <v>169</v>
      </c>
      <c r="I1756" s="75" t="s">
        <v>548</v>
      </c>
      <c r="J1756" s="75" t="s">
        <v>857</v>
      </c>
      <c r="K1756" s="75" t="s">
        <v>348</v>
      </c>
      <c r="L1756" s="75" t="s">
        <v>423</v>
      </c>
      <c r="M1756" s="80"/>
      <c r="P1756" s="95"/>
    </row>
    <row r="1757" spans="1:16" ht="26.25">
      <c r="A1757" s="76">
        <v>45310</v>
      </c>
      <c r="B1757" s="76"/>
      <c r="C1757" s="75" t="s">
        <v>800</v>
      </c>
      <c r="D1757" s="78" t="s">
        <v>858</v>
      </c>
      <c r="E1757" s="79" t="s">
        <v>18</v>
      </c>
      <c r="F1757" s="75" t="s">
        <v>169</v>
      </c>
      <c r="G1757" s="75" t="s">
        <v>169</v>
      </c>
      <c r="H1757" s="75" t="s">
        <v>169</v>
      </c>
      <c r="I1757" s="75" t="s">
        <v>548</v>
      </c>
      <c r="J1757" s="75" t="s">
        <v>857</v>
      </c>
      <c r="K1757" s="75" t="s">
        <v>348</v>
      </c>
      <c r="L1757" s="75" t="s">
        <v>423</v>
      </c>
      <c r="M1757" s="80"/>
      <c r="P1757" s="95"/>
    </row>
    <row r="1758" spans="1:16" ht="26.25">
      <c r="A1758" s="76">
        <v>45310</v>
      </c>
      <c r="B1758" s="76"/>
      <c r="C1758" s="75" t="s">
        <v>800</v>
      </c>
      <c r="D1758" s="78" t="s">
        <v>859</v>
      </c>
      <c r="E1758" s="79" t="s">
        <v>18</v>
      </c>
      <c r="F1758" s="75" t="s">
        <v>169</v>
      </c>
      <c r="G1758" s="75" t="s">
        <v>169</v>
      </c>
      <c r="H1758" s="75" t="s">
        <v>169</v>
      </c>
      <c r="I1758" s="75" t="s">
        <v>548</v>
      </c>
      <c r="J1758" s="75" t="s">
        <v>857</v>
      </c>
      <c r="K1758" s="75" t="s">
        <v>348</v>
      </c>
      <c r="L1758" s="75" t="s">
        <v>423</v>
      </c>
      <c r="M1758" s="80"/>
      <c r="P1758" s="95"/>
    </row>
    <row r="1759" spans="1:16" ht="26.25">
      <c r="A1759" s="76">
        <v>45310</v>
      </c>
      <c r="B1759" s="76"/>
      <c r="C1759" s="75" t="s">
        <v>800</v>
      </c>
      <c r="D1759" s="78" t="s">
        <v>859</v>
      </c>
      <c r="E1759" s="79" t="s">
        <v>34</v>
      </c>
      <c r="F1759" s="75" t="s">
        <v>169</v>
      </c>
      <c r="G1759" s="75" t="s">
        <v>169</v>
      </c>
      <c r="H1759" s="75" t="s">
        <v>169</v>
      </c>
      <c r="J1759" s="75" t="s">
        <v>860</v>
      </c>
      <c r="K1759" s="75" t="s">
        <v>860</v>
      </c>
      <c r="L1759" s="75" t="s">
        <v>860</v>
      </c>
      <c r="M1759" s="75" t="s">
        <v>183</v>
      </c>
      <c r="P1759" s="95"/>
    </row>
    <row r="1760" spans="1:16" ht="39">
      <c r="A1760" s="76">
        <v>43119</v>
      </c>
      <c r="B1760" s="76"/>
      <c r="C1760" s="75" t="s">
        <v>800</v>
      </c>
      <c r="D1760" s="78" t="s">
        <v>861</v>
      </c>
      <c r="E1760" s="79" t="s">
        <v>42</v>
      </c>
      <c r="F1760" s="75" t="s">
        <v>169</v>
      </c>
      <c r="G1760" s="75" t="s">
        <v>169</v>
      </c>
      <c r="H1760" s="75" t="s">
        <v>169</v>
      </c>
      <c r="J1760" s="75" t="s">
        <v>443</v>
      </c>
      <c r="K1760" s="75" t="s">
        <v>444</v>
      </c>
      <c r="L1760" s="75"/>
      <c r="P1760" s="95"/>
    </row>
    <row r="1761" spans="1:16" ht="25.5">
      <c r="A1761" s="76">
        <v>44183</v>
      </c>
      <c r="B1761" s="76"/>
      <c r="C1761" s="75" t="s">
        <v>800</v>
      </c>
      <c r="D1761" s="78" t="s">
        <v>859</v>
      </c>
      <c r="E1761" s="79" t="s">
        <v>43</v>
      </c>
      <c r="H1761" s="75" t="s">
        <v>169</v>
      </c>
      <c r="J1761" s="75" t="s">
        <v>749</v>
      </c>
      <c r="K1761" s="75" t="s">
        <v>749</v>
      </c>
      <c r="L1761" s="75" t="s">
        <v>44</v>
      </c>
      <c r="M1761" s="80"/>
      <c r="O1761" s="75">
        <v>2009</v>
      </c>
      <c r="P1761" s="98"/>
    </row>
    <row r="1762" spans="1:16" ht="26.25">
      <c r="A1762" s="76">
        <v>38828</v>
      </c>
      <c r="B1762" s="76"/>
      <c r="C1762" s="75" t="s">
        <v>800</v>
      </c>
      <c r="D1762" s="78" t="s">
        <v>859</v>
      </c>
      <c r="E1762" s="79" t="s">
        <v>168</v>
      </c>
      <c r="H1762" s="75" t="s">
        <v>169</v>
      </c>
      <c r="J1762" s="75" t="s">
        <v>445</v>
      </c>
      <c r="K1762" s="75" t="s">
        <v>170</v>
      </c>
      <c r="L1762" s="75" t="s">
        <v>171</v>
      </c>
      <c r="M1762" s="80"/>
      <c r="O1762" s="75">
        <v>2007</v>
      </c>
      <c r="P1762" s="95"/>
    </row>
    <row r="1763" spans="1:16" ht="26.25">
      <c r="A1763" s="76">
        <v>35965</v>
      </c>
      <c r="B1763" s="76"/>
      <c r="C1763" s="75" t="s">
        <v>800</v>
      </c>
      <c r="D1763" s="78" t="s">
        <v>859</v>
      </c>
      <c r="E1763" s="79" t="s">
        <v>46</v>
      </c>
      <c r="G1763" s="75" t="s">
        <v>169</v>
      </c>
      <c r="H1763" s="75" t="s">
        <v>169</v>
      </c>
      <c r="J1763" s="75" t="s">
        <v>862</v>
      </c>
      <c r="K1763" s="75" t="s">
        <v>172</v>
      </c>
      <c r="L1763" s="75" t="s">
        <v>171</v>
      </c>
      <c r="M1763" s="80"/>
      <c r="P1763" s="95"/>
    </row>
    <row r="1764" spans="1:16" ht="26.25">
      <c r="A1764" s="76">
        <v>44637</v>
      </c>
      <c r="B1764" s="76"/>
      <c r="C1764" s="75" t="s">
        <v>800</v>
      </c>
      <c r="D1764" s="125" t="s">
        <v>856</v>
      </c>
      <c r="E1764" s="79" t="s">
        <v>46</v>
      </c>
      <c r="G1764" s="75" t="s">
        <v>169</v>
      </c>
      <c r="H1764" s="75" t="s">
        <v>169</v>
      </c>
      <c r="J1764" s="75" t="s">
        <v>862</v>
      </c>
      <c r="K1764" s="75" t="s">
        <v>172</v>
      </c>
      <c r="L1764" s="75" t="s">
        <v>171</v>
      </c>
      <c r="M1764" s="80"/>
      <c r="P1764" s="95"/>
    </row>
    <row r="1765" spans="1:16" ht="26.25">
      <c r="A1765" s="76">
        <v>44637</v>
      </c>
      <c r="B1765" s="76"/>
      <c r="C1765" s="75" t="s">
        <v>800</v>
      </c>
      <c r="D1765" s="78" t="s">
        <v>858</v>
      </c>
      <c r="E1765" s="79" t="s">
        <v>46</v>
      </c>
      <c r="G1765" s="75" t="s">
        <v>169</v>
      </c>
      <c r="H1765" s="75" t="s">
        <v>169</v>
      </c>
      <c r="J1765" s="75" t="s">
        <v>862</v>
      </c>
      <c r="K1765" s="75" t="s">
        <v>172</v>
      </c>
      <c r="L1765" s="75" t="s">
        <v>171</v>
      </c>
      <c r="M1765" s="80"/>
      <c r="P1765" s="95"/>
    </row>
    <row r="1766" spans="1:16" ht="39">
      <c r="A1766" s="76">
        <v>46101</v>
      </c>
      <c r="B1766" s="76"/>
      <c r="C1766" s="75" t="s">
        <v>800</v>
      </c>
      <c r="D1766" s="78" t="s">
        <v>841</v>
      </c>
      <c r="E1766" s="79" t="s">
        <v>46</v>
      </c>
      <c r="F1766" s="75" t="s">
        <v>169</v>
      </c>
      <c r="G1766" s="75" t="s">
        <v>169</v>
      </c>
      <c r="H1766" s="75" t="s">
        <v>169</v>
      </c>
      <c r="J1766" s="75" t="s">
        <v>4365</v>
      </c>
      <c r="K1766" s="75" t="s">
        <v>172</v>
      </c>
      <c r="L1766" s="75" t="s">
        <v>171</v>
      </c>
      <c r="M1766" s="80"/>
      <c r="P1766" s="95"/>
    </row>
    <row r="1767" spans="1:16">
      <c r="A1767" s="76">
        <v>44637</v>
      </c>
      <c r="B1767" s="76"/>
      <c r="C1767" s="75" t="s">
        <v>800</v>
      </c>
      <c r="D1767" s="78" t="s">
        <v>859</v>
      </c>
      <c r="E1767" s="79" t="s">
        <v>175</v>
      </c>
      <c r="F1767" s="75" t="s">
        <v>169</v>
      </c>
      <c r="J1767" s="75" t="s">
        <v>176</v>
      </c>
      <c r="K1767" s="75" t="s">
        <v>177</v>
      </c>
      <c r="L1767" s="75" t="s">
        <v>176</v>
      </c>
      <c r="M1767" s="80"/>
      <c r="O1767" s="75">
        <v>2007</v>
      </c>
    </row>
    <row r="1768" spans="1:16">
      <c r="A1768" s="76">
        <v>23712</v>
      </c>
      <c r="B1768" s="76"/>
      <c r="C1768" s="75" t="s">
        <v>800</v>
      </c>
      <c r="D1768" s="78" t="s">
        <v>859</v>
      </c>
      <c r="E1768" s="79" t="s">
        <v>175</v>
      </c>
      <c r="G1768" s="75" t="s">
        <v>169</v>
      </c>
      <c r="H1768" s="75" t="s">
        <v>169</v>
      </c>
      <c r="J1768" s="75" t="s">
        <v>176</v>
      </c>
      <c r="K1768" s="75" t="s">
        <v>177</v>
      </c>
      <c r="L1768" s="75" t="s">
        <v>176</v>
      </c>
      <c r="M1768" s="80"/>
    </row>
    <row r="1769" spans="1:16">
      <c r="A1769" s="76">
        <v>45310</v>
      </c>
      <c r="B1769" s="76"/>
      <c r="C1769" s="75" t="s">
        <v>800</v>
      </c>
      <c r="D1769" s="78" t="s">
        <v>859</v>
      </c>
      <c r="E1769" s="79" t="s">
        <v>276</v>
      </c>
      <c r="F1769" s="75" t="s">
        <v>169</v>
      </c>
      <c r="J1769" s="75" t="s">
        <v>863</v>
      </c>
      <c r="K1769" s="75" t="s">
        <v>277</v>
      </c>
      <c r="L1769" s="75" t="s">
        <v>278</v>
      </c>
      <c r="M1769" s="80"/>
      <c r="O1769" s="75">
        <v>2007</v>
      </c>
    </row>
    <row r="1770" spans="1:16">
      <c r="A1770" s="76">
        <v>31929</v>
      </c>
      <c r="B1770" s="76"/>
      <c r="C1770" s="75" t="s">
        <v>800</v>
      </c>
      <c r="D1770" s="78" t="s">
        <v>859</v>
      </c>
      <c r="E1770" s="79" t="s">
        <v>276</v>
      </c>
      <c r="G1770" s="75" t="s">
        <v>169</v>
      </c>
      <c r="H1770" s="75" t="s">
        <v>169</v>
      </c>
      <c r="J1770" s="75" t="s">
        <v>863</v>
      </c>
      <c r="K1770" s="75" t="s">
        <v>277</v>
      </c>
      <c r="L1770" s="75" t="s">
        <v>278</v>
      </c>
      <c r="M1770" s="80"/>
    </row>
    <row r="1771" spans="1:16" ht="25.5">
      <c r="A1771" s="76">
        <v>45310</v>
      </c>
      <c r="B1771" s="76"/>
      <c r="C1771" s="75" t="s">
        <v>800</v>
      </c>
      <c r="D1771" s="78" t="s">
        <v>864</v>
      </c>
      <c r="E1771" s="79" t="s">
        <v>191</v>
      </c>
      <c r="H1771" s="75" t="s">
        <v>169</v>
      </c>
      <c r="J1771" s="75" t="s">
        <v>192</v>
      </c>
      <c r="K1771" s="75" t="s">
        <v>192</v>
      </c>
      <c r="L1771" s="75" t="s">
        <v>193</v>
      </c>
      <c r="M1771" s="80"/>
      <c r="O1771" s="75">
        <v>2007</v>
      </c>
    </row>
    <row r="1772" spans="1:16" ht="25.5">
      <c r="A1772" s="76">
        <v>32994</v>
      </c>
      <c r="B1772" s="76"/>
      <c r="C1772" s="75" t="s">
        <v>800</v>
      </c>
      <c r="D1772" s="78" t="s">
        <v>859</v>
      </c>
      <c r="E1772" s="79" t="s">
        <v>191</v>
      </c>
      <c r="H1772" s="75" t="s">
        <v>169</v>
      </c>
      <c r="J1772" s="75" t="s">
        <v>192</v>
      </c>
      <c r="K1772" s="75" t="s">
        <v>192</v>
      </c>
      <c r="L1772" s="75" t="s">
        <v>193</v>
      </c>
      <c r="M1772" s="92"/>
      <c r="O1772" s="75">
        <v>2006</v>
      </c>
    </row>
    <row r="1773" spans="1:16">
      <c r="A1773" s="76">
        <v>31929</v>
      </c>
      <c r="B1773" s="76"/>
      <c r="C1773" s="75" t="s">
        <v>800</v>
      </c>
      <c r="D1773" s="78" t="s">
        <v>859</v>
      </c>
      <c r="E1773" s="79" t="s">
        <v>194</v>
      </c>
      <c r="H1773" s="75" t="s">
        <v>169</v>
      </c>
      <c r="J1773" s="75" t="s">
        <v>196</v>
      </c>
      <c r="K1773" s="75" t="s">
        <v>585</v>
      </c>
      <c r="L1773" s="75" t="s">
        <v>196</v>
      </c>
      <c r="M1773" s="92"/>
      <c r="O1773" s="75">
        <v>2009</v>
      </c>
    </row>
    <row r="1774" spans="1:16" ht="25.5">
      <c r="A1774" s="76">
        <v>32295</v>
      </c>
      <c r="B1774" s="76"/>
      <c r="C1774" s="75" t="s">
        <v>800</v>
      </c>
      <c r="D1774" s="78" t="s">
        <v>859</v>
      </c>
      <c r="E1774" s="79" t="s">
        <v>369</v>
      </c>
      <c r="G1774" s="75" t="s">
        <v>169</v>
      </c>
      <c r="J1774" s="75" t="s">
        <v>370</v>
      </c>
      <c r="K1774" s="75" t="s">
        <v>370</v>
      </c>
      <c r="L1774" s="75" t="s">
        <v>370</v>
      </c>
      <c r="M1774" s="75" t="s">
        <v>183</v>
      </c>
      <c r="O1774" s="75" t="s">
        <v>255</v>
      </c>
    </row>
    <row r="1775" spans="1:16" ht="25.5">
      <c r="A1775" s="76">
        <v>37763</v>
      </c>
      <c r="C1775" s="75" t="s">
        <v>800</v>
      </c>
      <c r="D1775" s="78" t="s">
        <v>859</v>
      </c>
      <c r="E1775" s="79" t="s">
        <v>369</v>
      </c>
      <c r="H1775" s="75" t="s">
        <v>169</v>
      </c>
      <c r="J1775" s="75" t="s">
        <v>629</v>
      </c>
      <c r="K1775" s="79" t="s">
        <v>370</v>
      </c>
      <c r="L1775" s="75" t="s">
        <v>370</v>
      </c>
      <c r="M1775" s="75" t="s">
        <v>183</v>
      </c>
      <c r="O1775" s="75" t="s">
        <v>255</v>
      </c>
    </row>
    <row r="1776" spans="1:16" ht="25.5">
      <c r="A1776" s="76">
        <v>41446</v>
      </c>
      <c r="C1776" s="75" t="s">
        <v>800</v>
      </c>
      <c r="D1776" s="78" t="s">
        <v>859</v>
      </c>
      <c r="E1776" s="79" t="s">
        <v>369</v>
      </c>
      <c r="F1776" s="75" t="s">
        <v>169</v>
      </c>
      <c r="J1776" s="75" t="s">
        <v>629</v>
      </c>
      <c r="K1776" s="79" t="s">
        <v>370</v>
      </c>
      <c r="L1776" s="75" t="s">
        <v>370</v>
      </c>
      <c r="M1776" s="75" t="s">
        <v>183</v>
      </c>
      <c r="O1776" s="75" t="s">
        <v>255</v>
      </c>
    </row>
    <row r="1777" spans="1:17">
      <c r="A1777" s="76">
        <v>41446</v>
      </c>
      <c r="B1777" s="76"/>
      <c r="C1777" s="75" t="s">
        <v>800</v>
      </c>
      <c r="D1777" s="78" t="s">
        <v>859</v>
      </c>
      <c r="E1777" s="79" t="s">
        <v>80</v>
      </c>
      <c r="H1777" s="75" t="s">
        <v>169</v>
      </c>
      <c r="J1777" s="75" t="s">
        <v>200</v>
      </c>
      <c r="K1777" s="75" t="s">
        <v>201</v>
      </c>
      <c r="L1777" s="75" t="s">
        <v>190</v>
      </c>
      <c r="M1777" s="80"/>
      <c r="O1777" s="75" t="s">
        <v>255</v>
      </c>
    </row>
    <row r="1778" spans="1:17" ht="25.5">
      <c r="A1778" s="76">
        <v>23712</v>
      </c>
      <c r="B1778" s="76"/>
      <c r="C1778" s="75" t="s">
        <v>800</v>
      </c>
      <c r="D1778" s="78" t="s">
        <v>859</v>
      </c>
      <c r="E1778" s="79" t="s">
        <v>202</v>
      </c>
      <c r="H1778" s="75" t="s">
        <v>169</v>
      </c>
      <c r="J1778" s="75" t="s">
        <v>206</v>
      </c>
      <c r="K1778" s="75" t="s">
        <v>204</v>
      </c>
      <c r="L1778" s="75" t="s">
        <v>203</v>
      </c>
      <c r="M1778" s="80"/>
      <c r="O1778" s="75">
        <v>2007</v>
      </c>
    </row>
    <row r="1779" spans="1:17" ht="38.25">
      <c r="A1779" s="76">
        <v>32174</v>
      </c>
      <c r="B1779" s="76"/>
      <c r="C1779" s="75" t="s">
        <v>800</v>
      </c>
      <c r="D1779" s="78" t="s">
        <v>861</v>
      </c>
      <c r="E1779" s="79" t="s">
        <v>480</v>
      </c>
      <c r="F1779" s="75" t="s">
        <v>169</v>
      </c>
      <c r="J1779" s="75" t="s">
        <v>865</v>
      </c>
      <c r="K1779" s="75" t="s">
        <v>482</v>
      </c>
      <c r="L1779" s="75" t="s">
        <v>482</v>
      </c>
      <c r="M1779" s="80"/>
    </row>
    <row r="1780" spans="1:17" ht="25.5">
      <c r="A1780" s="76">
        <v>44183</v>
      </c>
      <c r="B1780" s="76"/>
      <c r="C1780" s="75" t="s">
        <v>800</v>
      </c>
      <c r="D1780" s="78" t="s">
        <v>864</v>
      </c>
      <c r="E1780" s="79" t="s">
        <v>91</v>
      </c>
      <c r="G1780" s="75" t="s">
        <v>169</v>
      </c>
      <c r="J1780" s="75" t="s">
        <v>327</v>
      </c>
      <c r="K1780" s="75" t="s">
        <v>594</v>
      </c>
      <c r="L1780" s="75" t="s">
        <v>208</v>
      </c>
      <c r="M1780" s="80"/>
      <c r="O1780" s="75" t="s">
        <v>255</v>
      </c>
    </row>
    <row r="1781" spans="1:17" ht="25.5">
      <c r="A1781" s="76">
        <v>39465</v>
      </c>
      <c r="B1781" s="76"/>
      <c r="C1781" s="75" t="s">
        <v>800</v>
      </c>
      <c r="D1781" s="78" t="s">
        <v>864</v>
      </c>
      <c r="E1781" s="79" t="s">
        <v>91</v>
      </c>
      <c r="H1781" s="75" t="s">
        <v>169</v>
      </c>
      <c r="J1781" s="75" t="s">
        <v>327</v>
      </c>
      <c r="K1781" s="75" t="s">
        <v>594</v>
      </c>
      <c r="L1781" s="75" t="s">
        <v>208</v>
      </c>
      <c r="M1781" s="80"/>
      <c r="O1781" s="75" t="s">
        <v>255</v>
      </c>
    </row>
    <row r="1782" spans="1:17" ht="25.5">
      <c r="A1782" s="76">
        <v>39448</v>
      </c>
      <c r="B1782" s="76"/>
      <c r="C1782" s="75" t="s">
        <v>800</v>
      </c>
      <c r="D1782" s="78" t="s">
        <v>859</v>
      </c>
      <c r="E1782" s="79" t="s">
        <v>91</v>
      </c>
      <c r="H1782" s="75" t="s">
        <v>169</v>
      </c>
      <c r="J1782" s="75" t="s">
        <v>327</v>
      </c>
      <c r="K1782" s="75" t="s">
        <v>594</v>
      </c>
      <c r="L1782" s="75" t="s">
        <v>208</v>
      </c>
      <c r="M1782" s="80"/>
      <c r="O1782" s="75" t="s">
        <v>255</v>
      </c>
    </row>
    <row r="1783" spans="1:17" ht="25.5">
      <c r="A1783" s="76">
        <v>39465</v>
      </c>
      <c r="B1783" s="76"/>
      <c r="C1783" s="75" t="s">
        <v>800</v>
      </c>
      <c r="D1783" s="78" t="s">
        <v>859</v>
      </c>
      <c r="E1783" s="79" t="s">
        <v>91</v>
      </c>
      <c r="G1783" s="75" t="s">
        <v>169</v>
      </c>
      <c r="J1783" s="75" t="s">
        <v>327</v>
      </c>
      <c r="K1783" s="75" t="s">
        <v>594</v>
      </c>
      <c r="L1783" s="75" t="s">
        <v>208</v>
      </c>
      <c r="M1783" s="80"/>
      <c r="O1783" s="75" t="s">
        <v>255</v>
      </c>
    </row>
    <row r="1784" spans="1:17" ht="25.5">
      <c r="A1784" s="76">
        <v>39465</v>
      </c>
      <c r="B1784" s="76"/>
      <c r="C1784" s="75" t="s">
        <v>800</v>
      </c>
      <c r="D1784" s="78" t="s">
        <v>866</v>
      </c>
      <c r="E1784" s="79" t="s">
        <v>209</v>
      </c>
      <c r="G1784" s="75" t="s">
        <v>169</v>
      </c>
      <c r="H1784" s="75" t="s">
        <v>169</v>
      </c>
      <c r="J1784" s="75" t="s">
        <v>867</v>
      </c>
      <c r="K1784" s="75" t="s">
        <v>868</v>
      </c>
      <c r="L1784" s="75" t="s">
        <v>190</v>
      </c>
      <c r="M1784" s="80"/>
    </row>
    <row r="1785" spans="1:17" ht="25.5">
      <c r="A1785" s="76">
        <v>44820</v>
      </c>
      <c r="B1785" s="76"/>
      <c r="C1785" s="75" t="s">
        <v>800</v>
      </c>
      <c r="D1785" s="78" t="s">
        <v>859</v>
      </c>
      <c r="E1785" s="79" t="s">
        <v>209</v>
      </c>
      <c r="G1785" s="75" t="s">
        <v>169</v>
      </c>
      <c r="H1785" s="75" t="s">
        <v>169</v>
      </c>
      <c r="J1785" s="75" t="s">
        <v>867</v>
      </c>
      <c r="K1785" s="75" t="s">
        <v>869</v>
      </c>
      <c r="L1785" s="75" t="s">
        <v>190</v>
      </c>
      <c r="M1785" s="80"/>
    </row>
    <row r="1786" spans="1:17" ht="25.5">
      <c r="A1786" s="76">
        <v>44820</v>
      </c>
      <c r="B1786" s="76"/>
      <c r="C1786" s="75" t="s">
        <v>800</v>
      </c>
      <c r="D1786" s="78" t="s">
        <v>859</v>
      </c>
      <c r="E1786" s="79" t="s">
        <v>282</v>
      </c>
      <c r="F1786" s="75" t="s">
        <v>169</v>
      </c>
      <c r="G1786" s="77"/>
      <c r="H1786" s="77"/>
      <c r="I1786" s="77"/>
      <c r="J1786" s="75" t="s">
        <v>283</v>
      </c>
      <c r="K1786" s="75" t="s">
        <v>284</v>
      </c>
      <c r="L1786" s="75" t="s">
        <v>284</v>
      </c>
      <c r="M1786" s="80"/>
      <c r="O1786" s="75">
        <v>2009</v>
      </c>
    </row>
    <row r="1787" spans="1:17" s="127" customFormat="1" ht="25.5">
      <c r="A1787" s="76">
        <v>24807</v>
      </c>
      <c r="B1787" s="76"/>
      <c r="C1787" s="75" t="s">
        <v>800</v>
      </c>
      <c r="D1787" s="78" t="s">
        <v>864</v>
      </c>
      <c r="E1787" s="79" t="s">
        <v>378</v>
      </c>
      <c r="F1787" s="75"/>
      <c r="G1787" s="75"/>
      <c r="H1787" s="75" t="s">
        <v>169</v>
      </c>
      <c r="I1787" s="75"/>
      <c r="J1787" s="75" t="s">
        <v>773</v>
      </c>
      <c r="K1787" s="75" t="s">
        <v>380</v>
      </c>
      <c r="L1787" s="75" t="s">
        <v>208</v>
      </c>
      <c r="M1787" s="80"/>
      <c r="N1787" s="92"/>
      <c r="O1787" s="75">
        <v>2009</v>
      </c>
      <c r="P1787" s="92"/>
      <c r="Q1787" s="92"/>
    </row>
    <row r="1788" spans="1:17" ht="25.5">
      <c r="A1788" s="76">
        <v>39220</v>
      </c>
      <c r="B1788" s="76"/>
      <c r="C1788" s="75" t="s">
        <v>800</v>
      </c>
      <c r="D1788" s="78" t="s">
        <v>864</v>
      </c>
      <c r="E1788" s="79" t="s">
        <v>378</v>
      </c>
      <c r="G1788" s="75" t="s">
        <v>169</v>
      </c>
      <c r="J1788" s="75" t="s">
        <v>773</v>
      </c>
      <c r="K1788" s="75" t="s">
        <v>380</v>
      </c>
      <c r="L1788" s="75" t="s">
        <v>208</v>
      </c>
      <c r="M1788" s="80"/>
      <c r="N1788" s="127"/>
      <c r="O1788" s="127">
        <v>2009</v>
      </c>
      <c r="Q1788" s="127"/>
    </row>
    <row r="1789" spans="1:17" ht="26.25">
      <c r="A1789" s="76">
        <v>39220</v>
      </c>
      <c r="B1789" s="76"/>
      <c r="C1789" s="75" t="s">
        <v>800</v>
      </c>
      <c r="D1789" s="78" t="s">
        <v>859</v>
      </c>
      <c r="E1789" s="79" t="s">
        <v>378</v>
      </c>
      <c r="H1789" s="75" t="s">
        <v>169</v>
      </c>
      <c r="J1789" s="75" t="s">
        <v>773</v>
      </c>
      <c r="K1789" s="75" t="s">
        <v>380</v>
      </c>
      <c r="L1789" s="75" t="s">
        <v>208</v>
      </c>
      <c r="M1789" s="135"/>
      <c r="O1789" s="75">
        <v>2007</v>
      </c>
      <c r="P1789" s="95"/>
    </row>
    <row r="1790" spans="1:17" ht="25.5">
      <c r="A1790" s="76">
        <v>39220</v>
      </c>
      <c r="B1790" s="76"/>
      <c r="C1790" s="75" t="s">
        <v>800</v>
      </c>
      <c r="D1790" s="78" t="s">
        <v>859</v>
      </c>
      <c r="E1790" s="79" t="s">
        <v>378</v>
      </c>
      <c r="G1790" s="75" t="s">
        <v>169</v>
      </c>
      <c r="J1790" s="75" t="s">
        <v>773</v>
      </c>
      <c r="K1790" s="75" t="s">
        <v>380</v>
      </c>
      <c r="L1790" s="75" t="s">
        <v>208</v>
      </c>
      <c r="M1790" s="135"/>
      <c r="O1790" s="75">
        <v>2007</v>
      </c>
    </row>
    <row r="1791" spans="1:17">
      <c r="A1791" s="76">
        <v>39220</v>
      </c>
      <c r="B1791" s="76"/>
      <c r="C1791" s="75" t="s">
        <v>800</v>
      </c>
      <c r="D1791" s="78" t="s">
        <v>859</v>
      </c>
      <c r="E1791" s="79" t="s">
        <v>378</v>
      </c>
      <c r="F1791" s="75" t="s">
        <v>169</v>
      </c>
      <c r="J1791" s="75" t="s">
        <v>671</v>
      </c>
      <c r="K1791" s="75" t="s">
        <v>380</v>
      </c>
      <c r="L1791" s="75"/>
      <c r="M1791" s="135"/>
    </row>
    <row r="1792" spans="1:17">
      <c r="A1792" s="76">
        <v>44701</v>
      </c>
      <c r="B1792" s="76"/>
      <c r="C1792" s="75" t="s">
        <v>800</v>
      </c>
      <c r="D1792" s="78" t="s">
        <v>859</v>
      </c>
      <c r="E1792" s="79" t="s">
        <v>212</v>
      </c>
      <c r="G1792" s="75" t="s">
        <v>169</v>
      </c>
      <c r="J1792" s="75" t="s">
        <v>213</v>
      </c>
      <c r="K1792" s="75" t="s">
        <v>213</v>
      </c>
      <c r="L1792" s="75" t="s">
        <v>213</v>
      </c>
      <c r="M1792" s="127"/>
      <c r="O1792" s="75">
        <v>2007</v>
      </c>
    </row>
    <row r="1793" spans="1:17">
      <c r="A1793" s="76">
        <v>36800</v>
      </c>
      <c r="B1793" s="76"/>
      <c r="C1793" s="75" t="s">
        <v>800</v>
      </c>
      <c r="D1793" s="78" t="s">
        <v>859</v>
      </c>
      <c r="E1793" s="79" t="s">
        <v>212</v>
      </c>
      <c r="H1793" s="75" t="s">
        <v>169</v>
      </c>
      <c r="J1793" s="75" t="s">
        <v>213</v>
      </c>
      <c r="K1793" s="75" t="s">
        <v>213</v>
      </c>
      <c r="L1793" s="75" t="s">
        <v>213</v>
      </c>
      <c r="M1793" s="80"/>
      <c r="O1793" s="75">
        <v>2007</v>
      </c>
    </row>
    <row r="1794" spans="1:17">
      <c r="A1794" s="76">
        <v>35580</v>
      </c>
      <c r="B1794" s="76"/>
      <c r="C1794" s="75" t="s">
        <v>800</v>
      </c>
      <c r="D1794" s="78" t="s">
        <v>859</v>
      </c>
      <c r="E1794" s="79" t="s">
        <v>212</v>
      </c>
      <c r="F1794" s="75" t="s">
        <v>169</v>
      </c>
      <c r="J1794" s="75" t="s">
        <v>213</v>
      </c>
      <c r="K1794" s="75" t="s">
        <v>213</v>
      </c>
      <c r="L1794" s="75" t="s">
        <v>213</v>
      </c>
      <c r="M1794" s="80"/>
    </row>
    <row r="1795" spans="1:17" ht="25.5">
      <c r="A1795" s="76">
        <v>46101</v>
      </c>
      <c r="B1795" s="76"/>
      <c r="C1795" s="75" t="s">
        <v>800</v>
      </c>
      <c r="D1795" s="78" t="s">
        <v>864</v>
      </c>
      <c r="E1795" s="79" t="s">
        <v>212</v>
      </c>
      <c r="F1795" s="75" t="s">
        <v>169</v>
      </c>
      <c r="G1795" s="75" t="s">
        <v>169</v>
      </c>
      <c r="H1795" s="75" t="s">
        <v>169</v>
      </c>
      <c r="J1795" s="75" t="s">
        <v>213</v>
      </c>
      <c r="K1795" s="75" t="s">
        <v>213</v>
      </c>
      <c r="L1795" s="75" t="s">
        <v>213</v>
      </c>
      <c r="M1795" s="80"/>
    </row>
    <row r="1796" spans="1:17" ht="25.5">
      <c r="A1796" s="76">
        <v>45310</v>
      </c>
      <c r="B1796" s="76"/>
      <c r="C1796" s="75" t="s">
        <v>800</v>
      </c>
      <c r="D1796" s="78" t="s">
        <v>864</v>
      </c>
      <c r="E1796" s="79" t="s">
        <v>672</v>
      </c>
      <c r="F1796" s="75" t="s">
        <v>169</v>
      </c>
      <c r="J1796" s="75" t="s">
        <v>870</v>
      </c>
      <c r="K1796" s="75" t="s">
        <v>703</v>
      </c>
      <c r="L1796" s="75" t="s">
        <v>674</v>
      </c>
      <c r="M1796" s="80"/>
    </row>
    <row r="1797" spans="1:17" ht="25.5">
      <c r="A1797" s="76">
        <v>43938</v>
      </c>
      <c r="B1797" s="76"/>
      <c r="C1797" s="75" t="s">
        <v>800</v>
      </c>
      <c r="D1797" s="78" t="s">
        <v>864</v>
      </c>
      <c r="E1797" s="79" t="s">
        <v>672</v>
      </c>
      <c r="G1797" s="75" t="s">
        <v>169</v>
      </c>
      <c r="H1797" s="75" t="s">
        <v>169</v>
      </c>
      <c r="J1797" s="75" t="s">
        <v>870</v>
      </c>
      <c r="K1797" s="75" t="s">
        <v>703</v>
      </c>
      <c r="L1797" s="75" t="s">
        <v>674</v>
      </c>
      <c r="M1797" s="80"/>
    </row>
    <row r="1798" spans="1:17" ht="25.5">
      <c r="A1798" s="76">
        <v>45367</v>
      </c>
      <c r="B1798" s="76">
        <v>40299</v>
      </c>
      <c r="C1798" s="75" t="s">
        <v>800</v>
      </c>
      <c r="D1798" s="78" t="s">
        <v>864</v>
      </c>
      <c r="E1798" s="79" t="s">
        <v>490</v>
      </c>
      <c r="H1798" s="75" t="s">
        <v>169</v>
      </c>
      <c r="J1798" s="75" t="s">
        <v>492</v>
      </c>
      <c r="K1798" s="75" t="s">
        <v>492</v>
      </c>
      <c r="L1798" s="75" t="s">
        <v>193</v>
      </c>
      <c r="M1798" s="80"/>
      <c r="O1798" s="75">
        <v>2006</v>
      </c>
    </row>
    <row r="1799" spans="1:17" ht="25.5">
      <c r="A1799" s="76">
        <v>37257</v>
      </c>
      <c r="B1799" s="76"/>
      <c r="C1799" s="75" t="s">
        <v>800</v>
      </c>
      <c r="D1799" s="78" t="s">
        <v>864</v>
      </c>
      <c r="E1799" s="79" t="s">
        <v>679</v>
      </c>
      <c r="F1799" s="75" t="s">
        <v>169</v>
      </c>
      <c r="G1799" s="75" t="s">
        <v>169</v>
      </c>
      <c r="H1799" s="75" t="s">
        <v>169</v>
      </c>
      <c r="J1799" s="75" t="s">
        <v>846</v>
      </c>
      <c r="K1799" s="75" t="s">
        <v>846</v>
      </c>
      <c r="L1799" s="75" t="s">
        <v>193</v>
      </c>
      <c r="M1799" s="75" t="s">
        <v>183</v>
      </c>
      <c r="Q1799" s="75" t="s">
        <v>169</v>
      </c>
    </row>
    <row r="1800" spans="1:17" ht="25.5">
      <c r="A1800" s="76">
        <v>43056</v>
      </c>
      <c r="B1800" s="76"/>
      <c r="C1800" s="75" t="s">
        <v>800</v>
      </c>
      <c r="D1800" s="78" t="s">
        <v>866</v>
      </c>
      <c r="E1800" s="79" t="s">
        <v>679</v>
      </c>
      <c r="F1800" s="75" t="s">
        <v>169</v>
      </c>
      <c r="G1800" s="75" t="s">
        <v>169</v>
      </c>
      <c r="H1800" s="75" t="s">
        <v>169</v>
      </c>
      <c r="J1800" s="75" t="s">
        <v>846</v>
      </c>
      <c r="K1800" s="75" t="s">
        <v>846</v>
      </c>
      <c r="L1800" s="75" t="s">
        <v>193</v>
      </c>
      <c r="Q1800" s="75"/>
    </row>
    <row r="1801" spans="1:17" ht="38.25">
      <c r="A1801" s="76">
        <v>45184</v>
      </c>
      <c r="B1801" s="76"/>
      <c r="C1801" s="75" t="s">
        <v>800</v>
      </c>
      <c r="D1801" s="78" t="s">
        <v>864</v>
      </c>
      <c r="E1801" s="79" t="s">
        <v>214</v>
      </c>
      <c r="H1801" s="75" t="s">
        <v>169</v>
      </c>
      <c r="J1801" s="75" t="s">
        <v>682</v>
      </c>
      <c r="K1801" s="75" t="s">
        <v>216</v>
      </c>
      <c r="L1801" s="75" t="s">
        <v>216</v>
      </c>
      <c r="M1801" s="80"/>
      <c r="O1801" s="75">
        <v>2006</v>
      </c>
    </row>
    <row r="1802" spans="1:17" ht="38.25">
      <c r="A1802" s="76">
        <v>36819</v>
      </c>
      <c r="B1802" s="76"/>
      <c r="C1802" s="75" t="s">
        <v>800</v>
      </c>
      <c r="D1802" s="78" t="s">
        <v>864</v>
      </c>
      <c r="E1802" s="79" t="s">
        <v>214</v>
      </c>
      <c r="G1802" s="75" t="s">
        <v>169</v>
      </c>
      <c r="J1802" s="75" t="s">
        <v>682</v>
      </c>
      <c r="K1802" s="75" t="s">
        <v>216</v>
      </c>
      <c r="L1802" s="75" t="s">
        <v>216</v>
      </c>
      <c r="M1802" s="80"/>
      <c r="O1802" s="75">
        <v>2010</v>
      </c>
    </row>
    <row r="1803" spans="1:17" ht="38.25">
      <c r="A1803" s="76">
        <v>36819</v>
      </c>
      <c r="B1803" s="76"/>
      <c r="C1803" s="75" t="s">
        <v>800</v>
      </c>
      <c r="D1803" s="78" t="s">
        <v>859</v>
      </c>
      <c r="E1803" s="79" t="s">
        <v>214</v>
      </c>
      <c r="G1803" s="75" t="s">
        <v>169</v>
      </c>
      <c r="J1803" s="75" t="s">
        <v>682</v>
      </c>
      <c r="K1803" s="75" t="s">
        <v>216</v>
      </c>
      <c r="L1803" s="75" t="s">
        <v>216</v>
      </c>
      <c r="M1803" s="80" t="s">
        <v>871</v>
      </c>
      <c r="O1803" s="75">
        <v>2010</v>
      </c>
    </row>
    <row r="1804" spans="1:17" ht="38.25">
      <c r="A1804" s="76">
        <v>37530</v>
      </c>
      <c r="B1804" s="76"/>
      <c r="C1804" s="75" t="s">
        <v>800</v>
      </c>
      <c r="D1804" s="78" t="s">
        <v>859</v>
      </c>
      <c r="E1804" s="79" t="s">
        <v>214</v>
      </c>
      <c r="H1804" s="75" t="s">
        <v>169</v>
      </c>
      <c r="J1804" s="75" t="s">
        <v>682</v>
      </c>
      <c r="K1804" s="75" t="s">
        <v>216</v>
      </c>
      <c r="L1804" s="75" t="s">
        <v>216</v>
      </c>
      <c r="M1804" s="80" t="s">
        <v>871</v>
      </c>
      <c r="O1804" s="75">
        <v>2009</v>
      </c>
    </row>
    <row r="1805" spans="1:17">
      <c r="A1805" s="76">
        <v>24807</v>
      </c>
      <c r="B1805" s="76"/>
      <c r="C1805" s="75" t="s">
        <v>800</v>
      </c>
      <c r="D1805" s="78" t="s">
        <v>859</v>
      </c>
      <c r="E1805" s="79" t="s">
        <v>217</v>
      </c>
      <c r="G1805" s="75" t="s">
        <v>169</v>
      </c>
      <c r="J1805" s="75" t="s">
        <v>332</v>
      </c>
      <c r="K1805" s="75" t="s">
        <v>218</v>
      </c>
      <c r="L1805" s="75" t="s">
        <v>218</v>
      </c>
      <c r="M1805" s="80"/>
      <c r="O1805" s="75">
        <v>2009</v>
      </c>
    </row>
    <row r="1806" spans="1:17">
      <c r="A1806" s="76">
        <v>36819</v>
      </c>
      <c r="B1806" s="76"/>
      <c r="C1806" s="75" t="s">
        <v>800</v>
      </c>
      <c r="D1806" s="78" t="s">
        <v>859</v>
      </c>
      <c r="E1806" s="79" t="s">
        <v>217</v>
      </c>
      <c r="H1806" s="75" t="s">
        <v>169</v>
      </c>
      <c r="J1806" s="75" t="s">
        <v>332</v>
      </c>
      <c r="K1806" s="75" t="s">
        <v>218</v>
      </c>
      <c r="L1806" s="75" t="s">
        <v>218</v>
      </c>
      <c r="M1806" s="80"/>
      <c r="O1806" s="75">
        <v>2009</v>
      </c>
    </row>
    <row r="1807" spans="1:17">
      <c r="A1807" s="76">
        <v>45856</v>
      </c>
      <c r="B1807" s="76"/>
      <c r="C1807" s="75" t="s">
        <v>800</v>
      </c>
      <c r="D1807" s="78" t="s">
        <v>859</v>
      </c>
      <c r="E1807" s="79" t="s">
        <v>217</v>
      </c>
      <c r="F1807" s="75" t="s">
        <v>169</v>
      </c>
      <c r="J1807" s="75" t="s">
        <v>332</v>
      </c>
      <c r="K1807" s="75" t="s">
        <v>218</v>
      </c>
      <c r="L1807" s="75" t="s">
        <v>218</v>
      </c>
      <c r="M1807" s="80"/>
    </row>
    <row r="1808" spans="1:17" ht="25.5">
      <c r="A1808" s="76">
        <v>23712</v>
      </c>
      <c r="B1808" s="76"/>
      <c r="C1808" s="75" t="s">
        <v>800</v>
      </c>
      <c r="D1808" s="78" t="s">
        <v>866</v>
      </c>
      <c r="E1808" s="79" t="s">
        <v>498</v>
      </c>
      <c r="G1808" s="75" t="s">
        <v>169</v>
      </c>
      <c r="H1808" s="75" t="s">
        <v>169</v>
      </c>
      <c r="J1808" s="75" t="s">
        <v>499</v>
      </c>
      <c r="K1808" s="75" t="s">
        <v>499</v>
      </c>
      <c r="L1808" s="75" t="s">
        <v>499</v>
      </c>
      <c r="M1808" s="80"/>
    </row>
    <row r="1809" spans="1:16" ht="25.5">
      <c r="A1809" s="76">
        <v>44946</v>
      </c>
      <c r="B1809" s="76"/>
      <c r="C1809" s="75" t="s">
        <v>800</v>
      </c>
      <c r="D1809" s="78" t="s">
        <v>859</v>
      </c>
      <c r="E1809" s="79" t="s">
        <v>221</v>
      </c>
      <c r="G1809" s="75" t="s">
        <v>169</v>
      </c>
      <c r="J1809" s="75" t="s">
        <v>872</v>
      </c>
      <c r="K1809" s="75" t="s">
        <v>222</v>
      </c>
      <c r="L1809" s="75" t="s">
        <v>223</v>
      </c>
      <c r="M1809" s="80"/>
      <c r="O1809" s="75">
        <v>2009</v>
      </c>
    </row>
    <row r="1810" spans="1:16" ht="25.5">
      <c r="A1810" s="76">
        <v>36800</v>
      </c>
      <c r="B1810" s="76"/>
      <c r="C1810" s="75" t="s">
        <v>800</v>
      </c>
      <c r="D1810" s="78" t="s">
        <v>859</v>
      </c>
      <c r="E1810" s="79" t="s">
        <v>221</v>
      </c>
      <c r="H1810" s="75" t="s">
        <v>169</v>
      </c>
      <c r="J1810" s="75" t="s">
        <v>872</v>
      </c>
      <c r="K1810" s="75" t="s">
        <v>222</v>
      </c>
      <c r="L1810" s="75" t="s">
        <v>223</v>
      </c>
      <c r="M1810" s="80"/>
      <c r="O1810" s="75">
        <v>2007</v>
      </c>
    </row>
    <row r="1811" spans="1:16" ht="25.5">
      <c r="A1811" s="76">
        <v>23712</v>
      </c>
      <c r="B1811" s="76"/>
      <c r="C1811" s="75" t="s">
        <v>800</v>
      </c>
      <c r="D1811" s="78" t="s">
        <v>864</v>
      </c>
      <c r="E1811" s="79" t="s">
        <v>221</v>
      </c>
      <c r="F1811" s="75" t="s">
        <v>169</v>
      </c>
      <c r="G1811" s="75" t="s">
        <v>169</v>
      </c>
      <c r="H1811" s="75" t="s">
        <v>169</v>
      </c>
      <c r="J1811" s="75" t="s">
        <v>872</v>
      </c>
      <c r="K1811" s="75" t="s">
        <v>222</v>
      </c>
      <c r="L1811" s="75" t="s">
        <v>223</v>
      </c>
      <c r="M1811" s="80"/>
    </row>
    <row r="1812" spans="1:16" ht="25.5">
      <c r="A1812" s="76">
        <v>44001</v>
      </c>
      <c r="B1812" s="76"/>
      <c r="C1812" s="75" t="s">
        <v>800</v>
      </c>
      <c r="D1812" s="78" t="s">
        <v>866</v>
      </c>
      <c r="E1812" s="79" t="s">
        <v>224</v>
      </c>
      <c r="G1812" s="75" t="s">
        <v>169</v>
      </c>
      <c r="J1812" s="75" t="s">
        <v>226</v>
      </c>
      <c r="K1812" s="75" t="s">
        <v>225</v>
      </c>
      <c r="L1812" s="75" t="s">
        <v>225</v>
      </c>
      <c r="M1812" s="80"/>
      <c r="O1812" s="75">
        <v>2007</v>
      </c>
    </row>
    <row r="1813" spans="1:16" ht="26.25">
      <c r="A1813" s="76">
        <v>40410</v>
      </c>
      <c r="B1813" s="76"/>
      <c r="C1813" s="75" t="s">
        <v>800</v>
      </c>
      <c r="D1813" s="78" t="s">
        <v>864</v>
      </c>
      <c r="E1813" s="79" t="s">
        <v>224</v>
      </c>
      <c r="G1813" s="75" t="s">
        <v>169</v>
      </c>
      <c r="H1813" s="75" t="s">
        <v>169</v>
      </c>
      <c r="J1813" s="75" t="s">
        <v>226</v>
      </c>
      <c r="K1813" s="75" t="s">
        <v>225</v>
      </c>
      <c r="L1813" s="75" t="s">
        <v>225</v>
      </c>
      <c r="M1813" s="80"/>
      <c r="O1813" s="75">
        <v>2006</v>
      </c>
      <c r="P1813" s="95"/>
    </row>
    <row r="1814" spans="1:16" ht="25.5">
      <c r="A1814" s="76">
        <v>35965</v>
      </c>
      <c r="B1814" s="76"/>
      <c r="C1814" s="75" t="s">
        <v>800</v>
      </c>
      <c r="D1814" s="78" t="s">
        <v>859</v>
      </c>
      <c r="E1814" s="79" t="s">
        <v>224</v>
      </c>
      <c r="G1814" s="75" t="s">
        <v>169</v>
      </c>
      <c r="J1814" s="75" t="s">
        <v>226</v>
      </c>
      <c r="K1814" s="75" t="s">
        <v>225</v>
      </c>
      <c r="L1814" s="75" t="s">
        <v>225</v>
      </c>
      <c r="M1814" s="80"/>
      <c r="O1814" s="75">
        <v>2004</v>
      </c>
    </row>
    <row r="1815" spans="1:16" ht="25.5">
      <c r="A1815" s="76">
        <v>24077</v>
      </c>
      <c r="B1815" s="76"/>
      <c r="C1815" s="75" t="s">
        <v>800</v>
      </c>
      <c r="D1815" s="78" t="s">
        <v>859</v>
      </c>
      <c r="E1815" s="79">
        <v>48.050800000000002</v>
      </c>
      <c r="H1815" s="75" t="s">
        <v>169</v>
      </c>
      <c r="J1815" s="75" t="s">
        <v>873</v>
      </c>
      <c r="K1815" s="75" t="s">
        <v>225</v>
      </c>
      <c r="L1815" s="75" t="s">
        <v>225</v>
      </c>
      <c r="M1815" s="80"/>
      <c r="O1815" s="75">
        <v>2010</v>
      </c>
    </row>
    <row r="1816" spans="1:16" ht="25.5">
      <c r="A1816" s="76">
        <v>40501</v>
      </c>
      <c r="B1816" s="76"/>
      <c r="C1816" s="75" t="s">
        <v>800</v>
      </c>
      <c r="D1816" s="78" t="s">
        <v>864</v>
      </c>
      <c r="E1816" s="79" t="s">
        <v>224</v>
      </c>
      <c r="F1816" s="75" t="s">
        <v>169</v>
      </c>
      <c r="J1816" s="75" t="s">
        <v>226</v>
      </c>
      <c r="K1816" s="75" t="s">
        <v>225</v>
      </c>
      <c r="L1816" s="75" t="s">
        <v>225</v>
      </c>
      <c r="M1816" s="80"/>
    </row>
    <row r="1817" spans="1:16" ht="25.5">
      <c r="A1817" s="76">
        <v>44855</v>
      </c>
      <c r="B1817" s="76"/>
      <c r="C1817" s="75" t="s">
        <v>800</v>
      </c>
      <c r="D1817" s="78" t="s">
        <v>858</v>
      </c>
      <c r="E1817" s="79" t="s">
        <v>224</v>
      </c>
      <c r="H1817" s="75" t="s">
        <v>169</v>
      </c>
      <c r="J1817" s="75" t="s">
        <v>337</v>
      </c>
      <c r="K1817" s="75" t="s">
        <v>225</v>
      </c>
      <c r="L1817" s="75" t="s">
        <v>225</v>
      </c>
      <c r="M1817" s="80"/>
    </row>
    <row r="1818" spans="1:16" ht="25.5">
      <c r="A1818" s="76">
        <v>45310</v>
      </c>
      <c r="B1818" s="76"/>
      <c r="C1818" s="75" t="s">
        <v>800</v>
      </c>
      <c r="D1818" s="78" t="s">
        <v>866</v>
      </c>
      <c r="E1818" s="79" t="s">
        <v>110</v>
      </c>
      <c r="F1818" s="75" t="s">
        <v>169</v>
      </c>
      <c r="G1818" s="75" t="s">
        <v>169</v>
      </c>
      <c r="H1818" s="75" t="s">
        <v>169</v>
      </c>
      <c r="J1818" s="75" t="s">
        <v>874</v>
      </c>
      <c r="K1818" s="75" t="s">
        <v>875</v>
      </c>
      <c r="L1818" s="75" t="s">
        <v>510</v>
      </c>
      <c r="M1818" s="80"/>
    </row>
    <row r="1819" spans="1:16" ht="25.5">
      <c r="A1819" s="76">
        <v>42846</v>
      </c>
      <c r="B1819" s="76"/>
      <c r="C1819" s="75" t="s">
        <v>800</v>
      </c>
      <c r="D1819" s="78" t="s">
        <v>859</v>
      </c>
      <c r="E1819" s="79" t="s">
        <v>227</v>
      </c>
      <c r="F1819" s="75" t="s">
        <v>169</v>
      </c>
      <c r="J1819" s="75" t="s">
        <v>228</v>
      </c>
      <c r="K1819" s="75" t="s">
        <v>228</v>
      </c>
      <c r="L1819" s="75" t="s">
        <v>228</v>
      </c>
      <c r="M1819" s="92"/>
      <c r="O1819" s="75">
        <v>2010</v>
      </c>
    </row>
    <row r="1820" spans="1:16" ht="25.5">
      <c r="A1820" s="76">
        <v>40330</v>
      </c>
      <c r="B1820" s="76"/>
      <c r="C1820" s="75" t="s">
        <v>800</v>
      </c>
      <c r="D1820" s="78" t="s">
        <v>864</v>
      </c>
      <c r="E1820" s="79" t="s">
        <v>229</v>
      </c>
      <c r="F1820" s="75" t="s">
        <v>169</v>
      </c>
      <c r="J1820" s="75" t="s">
        <v>230</v>
      </c>
      <c r="K1820" s="75" t="s">
        <v>230</v>
      </c>
      <c r="L1820" s="75" t="s">
        <v>230</v>
      </c>
      <c r="M1820" s="80"/>
      <c r="O1820" s="92"/>
    </row>
    <row r="1821" spans="1:16" ht="38.25">
      <c r="A1821" s="76">
        <v>36665</v>
      </c>
      <c r="B1821" s="76"/>
      <c r="C1821" s="75" t="s">
        <v>800</v>
      </c>
      <c r="D1821" s="125" t="s">
        <v>856</v>
      </c>
      <c r="E1821" s="79" t="s">
        <v>109</v>
      </c>
      <c r="F1821" s="75" t="s">
        <v>169</v>
      </c>
      <c r="G1821" s="75" t="s">
        <v>169</v>
      </c>
      <c r="H1821" s="75" t="s">
        <v>169</v>
      </c>
      <c r="J1821" s="75" t="s">
        <v>876</v>
      </c>
      <c r="K1821" s="75" t="s">
        <v>732</v>
      </c>
      <c r="L1821" s="75"/>
      <c r="M1821" s="80"/>
      <c r="O1821" s="92"/>
    </row>
    <row r="1822" spans="1:16" ht="38.25">
      <c r="A1822" s="76">
        <v>45184</v>
      </c>
      <c r="B1822" s="76"/>
      <c r="C1822" s="75" t="s">
        <v>800</v>
      </c>
      <c r="D1822" s="78" t="s">
        <v>858</v>
      </c>
      <c r="E1822" s="79" t="s">
        <v>109</v>
      </c>
      <c r="F1822" s="75" t="s">
        <v>169</v>
      </c>
      <c r="G1822" s="75" t="s">
        <v>169</v>
      </c>
      <c r="H1822" s="75" t="s">
        <v>169</v>
      </c>
      <c r="J1822" s="75" t="s">
        <v>876</v>
      </c>
      <c r="K1822" s="75" t="s">
        <v>732</v>
      </c>
      <c r="L1822" s="75"/>
      <c r="M1822" s="80"/>
      <c r="O1822" s="92"/>
    </row>
    <row r="1823" spans="1:16" ht="38.25">
      <c r="A1823" s="76">
        <v>45184</v>
      </c>
      <c r="B1823" s="76"/>
      <c r="C1823" s="75" t="s">
        <v>800</v>
      </c>
      <c r="D1823" s="78" t="s">
        <v>859</v>
      </c>
      <c r="E1823" s="79" t="s">
        <v>109</v>
      </c>
      <c r="F1823" s="75" t="s">
        <v>169</v>
      </c>
      <c r="G1823" s="75" t="s">
        <v>169</v>
      </c>
      <c r="H1823" s="75" t="s">
        <v>169</v>
      </c>
      <c r="J1823" s="75" t="s">
        <v>876</v>
      </c>
      <c r="K1823" s="75" t="s">
        <v>732</v>
      </c>
      <c r="L1823" s="75"/>
      <c r="M1823" s="80"/>
      <c r="O1823" s="92"/>
    </row>
    <row r="1824" spans="1:16">
      <c r="A1824" s="76">
        <v>45184</v>
      </c>
      <c r="B1824" s="76"/>
      <c r="C1824" s="75" t="s">
        <v>800</v>
      </c>
      <c r="D1824" s="78" t="s">
        <v>858</v>
      </c>
      <c r="E1824" s="79" t="s">
        <v>519</v>
      </c>
      <c r="G1824" s="75" t="s">
        <v>169</v>
      </c>
      <c r="H1824" s="75" t="s">
        <v>169</v>
      </c>
      <c r="J1824" s="75" t="s">
        <v>520</v>
      </c>
      <c r="K1824" s="75" t="s">
        <v>520</v>
      </c>
      <c r="L1824" s="75" t="s">
        <v>44</v>
      </c>
      <c r="M1824" s="80"/>
      <c r="O1824" s="92"/>
    </row>
    <row r="1825" spans="1:16" ht="25.5">
      <c r="A1825" s="76">
        <v>45065</v>
      </c>
      <c r="B1825" s="76"/>
      <c r="C1825" s="75" t="s">
        <v>800</v>
      </c>
      <c r="D1825" s="78" t="s">
        <v>864</v>
      </c>
      <c r="E1825" s="79" t="s">
        <v>519</v>
      </c>
      <c r="G1825" s="75" t="s">
        <v>169</v>
      </c>
      <c r="H1825" s="75" t="s">
        <v>169</v>
      </c>
      <c r="J1825" s="75" t="s">
        <v>520</v>
      </c>
      <c r="K1825" s="75" t="s">
        <v>520</v>
      </c>
      <c r="L1825" s="75" t="s">
        <v>44</v>
      </c>
      <c r="M1825" s="80"/>
      <c r="O1825" s="92"/>
    </row>
    <row r="1826" spans="1:16">
      <c r="A1826" s="76">
        <v>45065</v>
      </c>
      <c r="B1826" s="76"/>
      <c r="C1826" s="75" t="s">
        <v>800</v>
      </c>
      <c r="D1826" s="136" t="s">
        <v>859</v>
      </c>
      <c r="E1826" s="79" t="s">
        <v>519</v>
      </c>
      <c r="G1826" s="75" t="s">
        <v>169</v>
      </c>
      <c r="H1826" s="75" t="s">
        <v>169</v>
      </c>
      <c r="J1826" s="75" t="s">
        <v>520</v>
      </c>
      <c r="K1826" s="75" t="s">
        <v>520</v>
      </c>
      <c r="L1826" s="75" t="s">
        <v>44</v>
      </c>
      <c r="M1826" s="80"/>
      <c r="O1826" s="92"/>
    </row>
    <row r="1827" spans="1:16" ht="25.5">
      <c r="A1827" s="76">
        <v>45065</v>
      </c>
      <c r="B1827" s="76"/>
      <c r="C1827" s="75" t="s">
        <v>800</v>
      </c>
      <c r="D1827" s="78" t="s">
        <v>864</v>
      </c>
      <c r="E1827" s="79" t="s">
        <v>527</v>
      </c>
      <c r="G1827" s="75" t="s">
        <v>169</v>
      </c>
      <c r="J1827" s="75" t="s">
        <v>528</v>
      </c>
      <c r="K1827" s="75" t="s">
        <v>528</v>
      </c>
      <c r="L1827" s="75" t="s">
        <v>528</v>
      </c>
      <c r="M1827" s="92"/>
      <c r="O1827" s="75">
        <v>2010</v>
      </c>
    </row>
    <row r="1828" spans="1:16" ht="25.5">
      <c r="A1828" s="76">
        <v>32690</v>
      </c>
      <c r="B1828" s="76"/>
      <c r="C1828" s="75" t="s">
        <v>800</v>
      </c>
      <c r="D1828" s="78" t="s">
        <v>864</v>
      </c>
      <c r="E1828" s="79" t="s">
        <v>527</v>
      </c>
      <c r="H1828" s="75" t="s">
        <v>169</v>
      </c>
      <c r="J1828" s="75" t="s">
        <v>528</v>
      </c>
      <c r="K1828" s="75" t="s">
        <v>528</v>
      </c>
      <c r="L1828" s="75" t="s">
        <v>528</v>
      </c>
      <c r="M1828" s="92"/>
      <c r="O1828" s="75">
        <v>2010</v>
      </c>
    </row>
    <row r="1829" spans="1:16" ht="25.5">
      <c r="A1829" s="76">
        <v>42475</v>
      </c>
      <c r="B1829" s="76"/>
      <c r="C1829" s="75" t="s">
        <v>800</v>
      </c>
      <c r="D1829" s="78" t="s">
        <v>864</v>
      </c>
      <c r="E1829" s="79" t="s">
        <v>707</v>
      </c>
      <c r="H1829" s="75" t="s">
        <v>169</v>
      </c>
      <c r="J1829" s="75" t="s">
        <v>708</v>
      </c>
      <c r="K1829" s="75" t="s">
        <v>708</v>
      </c>
      <c r="L1829" s="75" t="s">
        <v>708</v>
      </c>
      <c r="M1829" s="92"/>
      <c r="O1829" s="75">
        <v>2007</v>
      </c>
    </row>
    <row r="1830" spans="1:16" ht="25.5">
      <c r="A1830" s="76">
        <v>32690</v>
      </c>
      <c r="B1830" s="76"/>
      <c r="C1830" s="75" t="s">
        <v>800</v>
      </c>
      <c r="D1830" s="78" t="s">
        <v>859</v>
      </c>
      <c r="E1830" s="79" t="s">
        <v>231</v>
      </c>
      <c r="H1830" s="75" t="s">
        <v>169</v>
      </c>
      <c r="J1830" s="75" t="s">
        <v>232</v>
      </c>
      <c r="K1830" s="75" t="s">
        <v>232</v>
      </c>
      <c r="L1830" s="75" t="s">
        <v>236</v>
      </c>
      <c r="M1830" s="92"/>
      <c r="O1830" s="75">
        <v>2006</v>
      </c>
    </row>
    <row r="1831" spans="1:16" ht="25.5">
      <c r="A1831" s="76" t="s">
        <v>877</v>
      </c>
      <c r="B1831" s="76"/>
      <c r="C1831" s="75" t="s">
        <v>800</v>
      </c>
      <c r="D1831" s="78" t="s">
        <v>859</v>
      </c>
      <c r="E1831" s="79" t="s">
        <v>233</v>
      </c>
      <c r="H1831" s="75" t="s">
        <v>169</v>
      </c>
      <c r="J1831" s="75" t="s">
        <v>234</v>
      </c>
      <c r="K1831" s="75" t="s">
        <v>235</v>
      </c>
      <c r="L1831" s="75" t="s">
        <v>236</v>
      </c>
      <c r="M1831" s="80" t="s">
        <v>237</v>
      </c>
    </row>
    <row r="1832" spans="1:16" ht="25.5">
      <c r="A1832" s="76">
        <v>27515</v>
      </c>
      <c r="B1832" s="76"/>
      <c r="C1832" s="75" t="s">
        <v>800</v>
      </c>
      <c r="D1832" s="78" t="s">
        <v>859</v>
      </c>
      <c r="E1832" s="79" t="s">
        <v>238</v>
      </c>
      <c r="H1832" s="75" t="s">
        <v>169</v>
      </c>
      <c r="J1832" s="75" t="s">
        <v>239</v>
      </c>
      <c r="K1832" s="75" t="s">
        <v>239</v>
      </c>
      <c r="L1832" s="75" t="s">
        <v>236</v>
      </c>
      <c r="M1832" s="80" t="s">
        <v>237</v>
      </c>
      <c r="O1832" s="75">
        <v>2009</v>
      </c>
    </row>
    <row r="1833" spans="1:16" ht="25.5">
      <c r="A1833" s="76">
        <v>27515</v>
      </c>
      <c r="B1833" s="76"/>
      <c r="C1833" s="75" t="s">
        <v>800</v>
      </c>
      <c r="D1833" s="78" t="s">
        <v>859</v>
      </c>
      <c r="E1833" s="79" t="s">
        <v>119</v>
      </c>
      <c r="H1833" s="75" t="s">
        <v>169</v>
      </c>
      <c r="J1833" s="75" t="s">
        <v>240</v>
      </c>
      <c r="K1833" s="75" t="s">
        <v>240</v>
      </c>
      <c r="L1833" s="92" t="s">
        <v>236</v>
      </c>
      <c r="M1833" s="80" t="s">
        <v>241</v>
      </c>
      <c r="O1833" s="75">
        <v>2006</v>
      </c>
    </row>
    <row r="1834" spans="1:16" ht="25.5">
      <c r="A1834" s="76">
        <v>40360</v>
      </c>
      <c r="B1834" s="76"/>
      <c r="C1834" s="75" t="s">
        <v>800</v>
      </c>
      <c r="D1834" s="78" t="s">
        <v>864</v>
      </c>
      <c r="E1834" s="79" t="s">
        <v>612</v>
      </c>
      <c r="H1834" s="75" t="s">
        <v>169</v>
      </c>
      <c r="J1834" s="75" t="s">
        <v>591</v>
      </c>
      <c r="K1834" s="75" t="s">
        <v>592</v>
      </c>
      <c r="L1834" s="75" t="s">
        <v>592</v>
      </c>
      <c r="M1834" s="92"/>
      <c r="O1834" s="75">
        <v>2006</v>
      </c>
    </row>
    <row r="1835" spans="1:16" ht="25.5">
      <c r="A1835" s="76">
        <v>34486</v>
      </c>
      <c r="B1835" s="76"/>
      <c r="C1835" s="75" t="s">
        <v>800</v>
      </c>
      <c r="D1835" s="78" t="s">
        <v>864</v>
      </c>
      <c r="E1835" s="79" t="s">
        <v>536</v>
      </c>
      <c r="H1835" s="75" t="s">
        <v>169</v>
      </c>
      <c r="J1835" s="75" t="s">
        <v>537</v>
      </c>
      <c r="K1835" s="75" t="s">
        <v>537</v>
      </c>
      <c r="L1835" s="75" t="s">
        <v>537</v>
      </c>
      <c r="M1835" s="80"/>
      <c r="O1835" s="75">
        <v>2009</v>
      </c>
    </row>
    <row r="1836" spans="1:16" ht="25.5">
      <c r="A1836" s="76">
        <v>32710</v>
      </c>
      <c r="B1836" s="76"/>
      <c r="C1836" s="75" t="s">
        <v>800</v>
      </c>
      <c r="D1836" s="78" t="s">
        <v>864</v>
      </c>
      <c r="E1836" s="79" t="s">
        <v>121</v>
      </c>
      <c r="H1836" s="75" t="s">
        <v>169</v>
      </c>
      <c r="J1836" s="75" t="s">
        <v>878</v>
      </c>
      <c r="K1836" s="75" t="s">
        <v>878</v>
      </c>
      <c r="L1836" s="75" t="s">
        <v>879</v>
      </c>
      <c r="M1836" s="80"/>
      <c r="O1836" s="75">
        <v>2005</v>
      </c>
    </row>
    <row r="1837" spans="1:16" ht="25.5">
      <c r="A1837" s="76" t="s">
        <v>4304</v>
      </c>
      <c r="B1837" s="76"/>
      <c r="C1837" s="75" t="s">
        <v>800</v>
      </c>
      <c r="D1837" s="78" t="s">
        <v>864</v>
      </c>
      <c r="E1837" s="79" t="s">
        <v>242</v>
      </c>
      <c r="G1837" s="75" t="s">
        <v>169</v>
      </c>
      <c r="H1837" s="75" t="s">
        <v>169</v>
      </c>
      <c r="J1837" s="75" t="s">
        <v>880</v>
      </c>
      <c r="K1837" s="75" t="s">
        <v>340</v>
      </c>
      <c r="L1837" s="75" t="s">
        <v>308</v>
      </c>
      <c r="M1837" s="80"/>
    </row>
    <row r="1838" spans="1:16" ht="25.5">
      <c r="A1838" s="76">
        <v>44883</v>
      </c>
      <c r="B1838" s="76"/>
      <c r="C1838" s="75" t="s">
        <v>800</v>
      </c>
      <c r="D1838" s="78" t="s">
        <v>864</v>
      </c>
      <c r="E1838" s="79" t="s">
        <v>245</v>
      </c>
      <c r="H1838" s="75" t="s">
        <v>169</v>
      </c>
      <c r="J1838" s="75" t="s">
        <v>246</v>
      </c>
      <c r="K1838" s="75" t="s">
        <v>247</v>
      </c>
      <c r="L1838" s="75" t="s">
        <v>247</v>
      </c>
      <c r="M1838" s="80"/>
      <c r="O1838" s="75" t="s">
        <v>255</v>
      </c>
    </row>
    <row r="1839" spans="1:16" ht="25.5">
      <c r="A1839" s="76">
        <v>32690</v>
      </c>
      <c r="B1839" s="76"/>
      <c r="C1839" s="75" t="s">
        <v>800</v>
      </c>
      <c r="D1839" s="78" t="s">
        <v>864</v>
      </c>
      <c r="E1839" s="79" t="s">
        <v>341</v>
      </c>
      <c r="H1839" s="75" t="s">
        <v>169</v>
      </c>
      <c r="J1839" s="75" t="s">
        <v>342</v>
      </c>
      <c r="K1839" s="75" t="s">
        <v>342</v>
      </c>
      <c r="L1839" s="75" t="s">
        <v>342</v>
      </c>
      <c r="M1839" s="80"/>
      <c r="O1839" s="75">
        <v>2008</v>
      </c>
    </row>
    <row r="1840" spans="1:16" ht="26.25">
      <c r="A1840" s="76">
        <v>36028</v>
      </c>
      <c r="B1840" s="76"/>
      <c r="C1840" s="75" t="s">
        <v>800</v>
      </c>
      <c r="D1840" s="78" t="s">
        <v>864</v>
      </c>
      <c r="E1840" s="79" t="s">
        <v>341</v>
      </c>
      <c r="G1840" s="75" t="s">
        <v>169</v>
      </c>
      <c r="J1840" s="75" t="s">
        <v>342</v>
      </c>
      <c r="K1840" s="75" t="s">
        <v>342</v>
      </c>
      <c r="L1840" s="75" t="s">
        <v>342</v>
      </c>
      <c r="M1840" s="80"/>
      <c r="O1840" s="75">
        <v>2008</v>
      </c>
      <c r="P1840" s="95"/>
    </row>
    <row r="1841" spans="1:16" ht="26.25">
      <c r="A1841" s="76">
        <v>44519</v>
      </c>
      <c r="B1841" s="76"/>
      <c r="C1841" s="75" t="s">
        <v>800</v>
      </c>
      <c r="D1841" s="78" t="s">
        <v>864</v>
      </c>
      <c r="E1841" s="79" t="s">
        <v>126</v>
      </c>
      <c r="F1841" s="75" t="s">
        <v>169</v>
      </c>
      <c r="G1841" s="75" t="s">
        <v>169</v>
      </c>
      <c r="J1841" s="75" t="s">
        <v>541</v>
      </c>
      <c r="K1841" s="75" t="s">
        <v>542</v>
      </c>
      <c r="L1841" s="75" t="s">
        <v>543</v>
      </c>
      <c r="M1841" s="80"/>
      <c r="P1841" s="95"/>
    </row>
    <row r="1842" spans="1:16" ht="25.5">
      <c r="A1842" s="76">
        <v>36327</v>
      </c>
      <c r="B1842" s="76"/>
      <c r="C1842" s="75" t="s">
        <v>800</v>
      </c>
      <c r="D1842" s="78" t="s">
        <v>864</v>
      </c>
      <c r="E1842" s="75">
        <v>51.091099999999997</v>
      </c>
      <c r="H1842" s="75" t="s">
        <v>169</v>
      </c>
      <c r="J1842" s="75" t="s">
        <v>249</v>
      </c>
      <c r="K1842" s="75" t="s">
        <v>249</v>
      </c>
      <c r="L1842" s="75" t="s">
        <v>249</v>
      </c>
      <c r="M1842" s="92"/>
      <c r="O1842" s="75">
        <v>2010</v>
      </c>
    </row>
    <row r="1843" spans="1:16" ht="25.5">
      <c r="A1843" s="76">
        <v>45982</v>
      </c>
      <c r="B1843" s="76"/>
      <c r="C1843" s="75" t="s">
        <v>800</v>
      </c>
      <c r="D1843" s="78" t="s">
        <v>864</v>
      </c>
      <c r="E1843" s="75">
        <v>51.091099999999997</v>
      </c>
      <c r="I1843" s="75" t="s">
        <v>4360</v>
      </c>
      <c r="J1843" s="75" t="s">
        <v>249</v>
      </c>
      <c r="K1843" s="75" t="s">
        <v>249</v>
      </c>
      <c r="L1843" s="75" t="s">
        <v>249</v>
      </c>
      <c r="M1843" s="92"/>
    </row>
    <row r="1844" spans="1:16" ht="25.5">
      <c r="A1844" s="76">
        <v>36327</v>
      </c>
      <c r="B1844" s="76"/>
      <c r="C1844" s="75" t="s">
        <v>800</v>
      </c>
      <c r="D1844" s="78" t="s">
        <v>864</v>
      </c>
      <c r="E1844" s="79" t="s">
        <v>250</v>
      </c>
      <c r="H1844" s="75" t="s">
        <v>169</v>
      </c>
      <c r="J1844" s="75" t="s">
        <v>251</v>
      </c>
      <c r="K1844" s="75" t="s">
        <v>251</v>
      </c>
      <c r="L1844" s="75" t="s">
        <v>251</v>
      </c>
      <c r="M1844" s="80"/>
      <c r="O1844" s="75">
        <v>2010</v>
      </c>
    </row>
    <row r="1845" spans="1:16">
      <c r="A1845" s="76">
        <v>32690</v>
      </c>
      <c r="B1845" s="76"/>
      <c r="C1845" s="75" t="s">
        <v>800</v>
      </c>
      <c r="D1845" s="125" t="s">
        <v>856</v>
      </c>
      <c r="E1845" s="79" t="s">
        <v>544</v>
      </c>
      <c r="F1845" s="75" t="s">
        <v>169</v>
      </c>
      <c r="G1845" s="75" t="s">
        <v>169</v>
      </c>
      <c r="H1845" s="75" t="s">
        <v>169</v>
      </c>
      <c r="J1845" s="75" t="s">
        <v>545</v>
      </c>
      <c r="K1845" s="75" t="s">
        <v>545</v>
      </c>
      <c r="L1845" s="75" t="s">
        <v>545</v>
      </c>
      <c r="M1845" s="80"/>
    </row>
    <row r="1846" spans="1:16" ht="25.5">
      <c r="A1846" s="76">
        <v>44183</v>
      </c>
      <c r="B1846" s="76"/>
      <c r="C1846" s="75" t="s">
        <v>800</v>
      </c>
      <c r="D1846" s="78" t="s">
        <v>859</v>
      </c>
      <c r="E1846" s="79" t="s">
        <v>133</v>
      </c>
      <c r="I1846" s="75" t="s">
        <v>252</v>
      </c>
      <c r="J1846" s="75" t="s">
        <v>253</v>
      </c>
      <c r="K1846" s="79" t="s">
        <v>123</v>
      </c>
      <c r="L1846" s="79" t="s">
        <v>123</v>
      </c>
      <c r="M1846" s="80" t="s">
        <v>254</v>
      </c>
      <c r="O1846" s="75">
        <v>2010</v>
      </c>
    </row>
    <row r="1847" spans="1:16" ht="25.5">
      <c r="A1847" s="76">
        <v>23712</v>
      </c>
      <c r="B1847" s="76"/>
      <c r="C1847" s="75" t="s">
        <v>800</v>
      </c>
      <c r="D1847" s="78" t="s">
        <v>864</v>
      </c>
      <c r="E1847" s="79" t="s">
        <v>135</v>
      </c>
      <c r="F1847" s="75" t="s">
        <v>169</v>
      </c>
      <c r="J1847" s="75" t="s">
        <v>256</v>
      </c>
      <c r="K1847" s="75" t="s">
        <v>256</v>
      </c>
      <c r="L1847" s="75" t="s">
        <v>256</v>
      </c>
      <c r="M1847" s="80"/>
      <c r="O1847" s="75">
        <v>2010</v>
      </c>
    </row>
    <row r="1848" spans="1:16">
      <c r="A1848" s="76">
        <v>26115</v>
      </c>
      <c r="B1848" s="76"/>
      <c r="C1848" s="75" t="s">
        <v>800</v>
      </c>
      <c r="D1848" s="78" t="s">
        <v>859</v>
      </c>
      <c r="E1848" s="79" t="s">
        <v>135</v>
      </c>
      <c r="F1848" s="75" t="s">
        <v>169</v>
      </c>
      <c r="J1848" s="75" t="s">
        <v>256</v>
      </c>
      <c r="K1848" s="75" t="s">
        <v>256</v>
      </c>
      <c r="L1848" s="75" t="s">
        <v>256</v>
      </c>
      <c r="M1848" s="80"/>
      <c r="O1848" s="75">
        <v>2008</v>
      </c>
    </row>
    <row r="1849" spans="1:16" ht="25.5">
      <c r="A1849" s="76">
        <v>31778</v>
      </c>
      <c r="B1849" s="76"/>
      <c r="C1849" s="75" t="s">
        <v>800</v>
      </c>
      <c r="D1849" s="78" t="s">
        <v>864</v>
      </c>
      <c r="E1849" s="79" t="s">
        <v>137</v>
      </c>
      <c r="F1849" s="75" t="s">
        <v>169</v>
      </c>
      <c r="G1849" s="75" t="s">
        <v>169</v>
      </c>
      <c r="H1849" s="75" t="s">
        <v>169</v>
      </c>
      <c r="J1849" s="75" t="s">
        <v>257</v>
      </c>
      <c r="K1849" s="75" t="s">
        <v>257</v>
      </c>
      <c r="L1849" s="75" t="s">
        <v>236</v>
      </c>
      <c r="M1849" s="80"/>
      <c r="O1849" s="75">
        <v>2016</v>
      </c>
    </row>
    <row r="1850" spans="1:16" ht="25.5">
      <c r="A1850" s="76">
        <v>42475</v>
      </c>
      <c r="B1850" s="76"/>
      <c r="C1850" s="75" t="s">
        <v>800</v>
      </c>
      <c r="D1850" s="78" t="s">
        <v>859</v>
      </c>
      <c r="E1850" s="79" t="s">
        <v>137</v>
      </c>
      <c r="F1850" s="75" t="s">
        <v>169</v>
      </c>
      <c r="G1850" s="75" t="s">
        <v>169</v>
      </c>
      <c r="H1850" s="75" t="s">
        <v>169</v>
      </c>
      <c r="J1850" s="75" t="s">
        <v>257</v>
      </c>
      <c r="K1850" s="75" t="s">
        <v>257</v>
      </c>
      <c r="L1850" s="75" t="s">
        <v>236</v>
      </c>
      <c r="M1850" s="80"/>
      <c r="O1850" s="75">
        <v>2016</v>
      </c>
    </row>
    <row r="1851" spans="1:16" ht="25.5">
      <c r="A1851" s="76">
        <v>42475</v>
      </c>
      <c r="B1851" s="76"/>
      <c r="C1851" s="75" t="s">
        <v>800</v>
      </c>
      <c r="D1851" s="78" t="s">
        <v>859</v>
      </c>
      <c r="E1851" s="79" t="s">
        <v>258</v>
      </c>
      <c r="F1851" s="75" t="s">
        <v>169</v>
      </c>
      <c r="G1851" s="75" t="s">
        <v>169</v>
      </c>
      <c r="H1851" s="75" t="s">
        <v>169</v>
      </c>
      <c r="J1851" s="75" t="s">
        <v>259</v>
      </c>
      <c r="K1851" s="75" t="s">
        <v>259</v>
      </c>
      <c r="L1851" s="75" t="s">
        <v>236</v>
      </c>
      <c r="M1851" s="80"/>
    </row>
    <row r="1852" spans="1:16" ht="25.5">
      <c r="A1852" s="76">
        <v>45247</v>
      </c>
      <c r="B1852" s="76"/>
      <c r="C1852" s="75" t="s">
        <v>800</v>
      </c>
      <c r="D1852" s="78" t="s">
        <v>864</v>
      </c>
      <c r="E1852" s="79" t="s">
        <v>260</v>
      </c>
      <c r="H1852" s="75" t="s">
        <v>169</v>
      </c>
      <c r="J1852" s="75" t="s">
        <v>261</v>
      </c>
      <c r="K1852" s="75" t="s">
        <v>261</v>
      </c>
      <c r="L1852" s="75" t="s">
        <v>236</v>
      </c>
      <c r="M1852" s="80"/>
      <c r="N1852" s="98"/>
      <c r="O1852" s="84">
        <v>2009</v>
      </c>
    </row>
    <row r="1853" spans="1:16" ht="26.25">
      <c r="A1853" s="76">
        <v>34213</v>
      </c>
      <c r="B1853" s="76"/>
      <c r="C1853" s="75" t="s">
        <v>800</v>
      </c>
      <c r="D1853" s="78" t="s">
        <v>864</v>
      </c>
      <c r="E1853" s="79" t="s">
        <v>260</v>
      </c>
      <c r="F1853" s="75" t="s">
        <v>169</v>
      </c>
      <c r="J1853" s="75" t="s">
        <v>261</v>
      </c>
      <c r="K1853" s="75" t="s">
        <v>261</v>
      </c>
      <c r="L1853" s="75" t="s">
        <v>236</v>
      </c>
      <c r="M1853" s="80"/>
      <c r="N1853" s="95"/>
      <c r="O1853" s="84">
        <v>2009</v>
      </c>
    </row>
    <row r="1854" spans="1:16" ht="26.25">
      <c r="A1854" s="76">
        <v>34213</v>
      </c>
      <c r="B1854" s="76"/>
      <c r="C1854" s="75" t="s">
        <v>800</v>
      </c>
      <c r="D1854" s="78" t="s">
        <v>859</v>
      </c>
      <c r="E1854" s="79" t="s">
        <v>260</v>
      </c>
      <c r="H1854" s="75" t="s">
        <v>169</v>
      </c>
      <c r="J1854" s="75" t="s">
        <v>261</v>
      </c>
      <c r="K1854" s="75" t="s">
        <v>261</v>
      </c>
      <c r="L1854" s="75" t="s">
        <v>236</v>
      </c>
      <c r="M1854" s="80"/>
      <c r="N1854" s="95"/>
      <c r="O1854" s="84">
        <v>2009</v>
      </c>
    </row>
    <row r="1855" spans="1:16" ht="26.25">
      <c r="A1855" s="76">
        <v>23712</v>
      </c>
      <c r="B1855" s="76"/>
      <c r="C1855" s="75" t="s">
        <v>800</v>
      </c>
      <c r="D1855" s="78" t="s">
        <v>859</v>
      </c>
      <c r="E1855" s="79" t="s">
        <v>260</v>
      </c>
      <c r="F1855" s="75" t="s">
        <v>169</v>
      </c>
      <c r="J1855" s="75" t="s">
        <v>261</v>
      </c>
      <c r="K1855" s="75" t="s">
        <v>261</v>
      </c>
      <c r="L1855" s="75" t="s">
        <v>236</v>
      </c>
      <c r="M1855" s="84"/>
      <c r="N1855" s="95"/>
      <c r="O1855" s="84">
        <v>2005</v>
      </c>
    </row>
    <row r="1856" spans="1:16" ht="26.25">
      <c r="A1856" s="76">
        <v>23712</v>
      </c>
      <c r="B1856" s="76"/>
      <c r="C1856" s="75" t="s">
        <v>800</v>
      </c>
      <c r="D1856" s="78" t="s">
        <v>859</v>
      </c>
      <c r="E1856" s="79" t="s">
        <v>268</v>
      </c>
      <c r="H1856" s="75" t="s">
        <v>169</v>
      </c>
      <c r="J1856" s="75" t="s">
        <v>269</v>
      </c>
      <c r="K1856" s="75" t="s">
        <v>270</v>
      </c>
      <c r="L1856" s="75" t="s">
        <v>271</v>
      </c>
      <c r="M1856" s="84"/>
      <c r="N1856" s="95"/>
      <c r="O1856" s="84" t="s">
        <v>255</v>
      </c>
    </row>
    <row r="1857" spans="1:16" ht="26.25">
      <c r="A1857" s="76">
        <v>26785</v>
      </c>
      <c r="B1857" s="76"/>
      <c r="C1857" s="75" t="s">
        <v>800</v>
      </c>
      <c r="D1857" s="78" t="s">
        <v>864</v>
      </c>
      <c r="E1857" s="79" t="s">
        <v>268</v>
      </c>
      <c r="F1857" s="75" t="s">
        <v>169</v>
      </c>
      <c r="G1857" s="75" t="s">
        <v>169</v>
      </c>
      <c r="I1857" s="75" t="s">
        <v>548</v>
      </c>
      <c r="J1857" s="75" t="s">
        <v>269</v>
      </c>
      <c r="K1857" s="75" t="s">
        <v>270</v>
      </c>
      <c r="L1857" s="75" t="s">
        <v>271</v>
      </c>
      <c r="M1857" s="84"/>
      <c r="N1857" s="95"/>
      <c r="O1857" s="84"/>
    </row>
    <row r="1858" spans="1:16" ht="26.25">
      <c r="A1858" s="76">
        <v>44701</v>
      </c>
      <c r="B1858" s="76"/>
      <c r="C1858" s="75" t="s">
        <v>800</v>
      </c>
      <c r="D1858" s="78" t="s">
        <v>859</v>
      </c>
      <c r="E1858" s="79" t="s">
        <v>268</v>
      </c>
      <c r="F1858" s="75" t="s">
        <v>169</v>
      </c>
      <c r="G1858" s="75" t="s">
        <v>169</v>
      </c>
      <c r="I1858" s="75" t="s">
        <v>548</v>
      </c>
      <c r="J1858" s="75" t="s">
        <v>269</v>
      </c>
      <c r="K1858" s="75" t="s">
        <v>270</v>
      </c>
      <c r="L1858" s="75" t="s">
        <v>271</v>
      </c>
      <c r="M1858" s="84"/>
      <c r="N1858" s="95"/>
      <c r="O1858" s="84"/>
    </row>
    <row r="1859" spans="1:16" ht="26.25">
      <c r="A1859" s="76">
        <v>44701</v>
      </c>
      <c r="B1859" s="124"/>
      <c r="C1859" s="84" t="s">
        <v>881</v>
      </c>
      <c r="D1859" s="125" t="s">
        <v>882</v>
      </c>
      <c r="E1859" s="87" t="s">
        <v>359</v>
      </c>
      <c r="F1859" s="84"/>
      <c r="G1859" s="84"/>
      <c r="H1859" s="75" t="s">
        <v>169</v>
      </c>
      <c r="J1859" s="84" t="s">
        <v>316</v>
      </c>
      <c r="K1859" s="84" t="s">
        <v>316</v>
      </c>
      <c r="L1859" s="84" t="s">
        <v>171</v>
      </c>
      <c r="M1859" s="84"/>
      <c r="N1859" s="95"/>
      <c r="O1859" s="84" t="s">
        <v>255</v>
      </c>
      <c r="P1859" s="82"/>
    </row>
    <row r="1860" spans="1:16" ht="26.25">
      <c r="A1860" s="124">
        <v>38828</v>
      </c>
      <c r="B1860" s="124"/>
      <c r="C1860" s="84" t="s">
        <v>881</v>
      </c>
      <c r="D1860" s="125" t="s">
        <v>882</v>
      </c>
      <c r="E1860" s="87" t="s">
        <v>168</v>
      </c>
      <c r="F1860" s="84"/>
      <c r="G1860" s="84"/>
      <c r="H1860" s="75" t="s">
        <v>169</v>
      </c>
      <c r="J1860" s="84" t="s">
        <v>447</v>
      </c>
      <c r="K1860" s="84" t="s">
        <v>170</v>
      </c>
      <c r="L1860" s="84" t="s">
        <v>171</v>
      </c>
      <c r="M1860" s="84"/>
      <c r="N1860" s="95"/>
      <c r="O1860" s="84">
        <v>2009</v>
      </c>
    </row>
    <row r="1861" spans="1:16" ht="26.25">
      <c r="A1861" s="124">
        <v>36312</v>
      </c>
      <c r="B1861" s="124"/>
      <c r="C1861" s="84" t="s">
        <v>881</v>
      </c>
      <c r="D1861" s="125" t="s">
        <v>882</v>
      </c>
      <c r="E1861" s="87" t="s">
        <v>168</v>
      </c>
      <c r="F1861" s="84"/>
      <c r="G1861" s="75" t="s">
        <v>169</v>
      </c>
      <c r="H1861" s="84"/>
      <c r="I1861" s="84"/>
      <c r="J1861" s="84" t="s">
        <v>883</v>
      </c>
      <c r="K1861" s="84" t="s">
        <v>170</v>
      </c>
      <c r="L1861" s="84" t="s">
        <v>171</v>
      </c>
      <c r="M1861" s="84"/>
      <c r="N1861" s="95"/>
      <c r="O1861" s="84">
        <v>2006</v>
      </c>
    </row>
    <row r="1862" spans="1:16" ht="15">
      <c r="A1862" s="124">
        <v>32843</v>
      </c>
      <c r="B1862" s="124"/>
      <c r="C1862" s="84" t="s">
        <v>881</v>
      </c>
      <c r="D1862" s="125" t="s">
        <v>882</v>
      </c>
      <c r="E1862" s="87" t="s">
        <v>175</v>
      </c>
      <c r="F1862" s="75" t="s">
        <v>169</v>
      </c>
      <c r="G1862" s="84"/>
      <c r="H1862" s="84"/>
      <c r="I1862" s="84"/>
      <c r="J1862" s="84" t="s">
        <v>176</v>
      </c>
      <c r="K1862" s="84" t="s">
        <v>177</v>
      </c>
      <c r="L1862" s="84" t="s">
        <v>176</v>
      </c>
      <c r="M1862" s="84"/>
      <c r="N1862" s="95"/>
      <c r="O1862" s="84">
        <v>2006</v>
      </c>
    </row>
    <row r="1863" spans="1:16" ht="26.25">
      <c r="A1863" s="124">
        <v>26330</v>
      </c>
      <c r="B1863" s="124"/>
      <c r="C1863" s="84" t="s">
        <v>881</v>
      </c>
      <c r="D1863" s="125" t="s">
        <v>882</v>
      </c>
      <c r="E1863" s="87" t="s">
        <v>69</v>
      </c>
      <c r="F1863" s="75" t="s">
        <v>169</v>
      </c>
      <c r="G1863" s="84" t="s">
        <v>169</v>
      </c>
      <c r="H1863" s="84" t="s">
        <v>169</v>
      </c>
      <c r="I1863" s="84"/>
      <c r="J1863" s="84" t="s">
        <v>372</v>
      </c>
      <c r="K1863" s="84" t="s">
        <v>372</v>
      </c>
      <c r="L1863" s="84" t="s">
        <v>193</v>
      </c>
      <c r="M1863" s="84"/>
      <c r="N1863" s="95"/>
      <c r="O1863" s="84"/>
    </row>
    <row r="1864" spans="1:16" ht="26.25">
      <c r="A1864" s="124">
        <v>43539</v>
      </c>
      <c r="B1864" s="124"/>
      <c r="C1864" s="84" t="s">
        <v>881</v>
      </c>
      <c r="D1864" s="125" t="s">
        <v>882</v>
      </c>
      <c r="E1864" s="87" t="s">
        <v>71</v>
      </c>
      <c r="F1864" s="84"/>
      <c r="G1864" s="84"/>
      <c r="H1864" s="75" t="s">
        <v>169</v>
      </c>
      <c r="J1864" s="84" t="s">
        <v>884</v>
      </c>
      <c r="K1864" s="84" t="s">
        <v>885</v>
      </c>
      <c r="L1864" s="84" t="s">
        <v>208</v>
      </c>
      <c r="M1864" s="84"/>
      <c r="N1864" s="95"/>
      <c r="O1864" s="84">
        <v>2009</v>
      </c>
    </row>
    <row r="1865" spans="1:16" ht="26.25">
      <c r="A1865" s="124">
        <v>39465</v>
      </c>
      <c r="B1865" s="124">
        <v>42965</v>
      </c>
      <c r="C1865" s="84" t="s">
        <v>881</v>
      </c>
      <c r="D1865" s="125" t="s">
        <v>882</v>
      </c>
      <c r="E1865" s="87" t="s">
        <v>74</v>
      </c>
      <c r="F1865" s="84"/>
      <c r="G1865" s="84"/>
      <c r="H1865" s="75" t="s">
        <v>169</v>
      </c>
      <c r="J1865" s="84" t="s">
        <v>886</v>
      </c>
      <c r="K1865" s="84" t="s">
        <v>887</v>
      </c>
      <c r="L1865" s="84" t="s">
        <v>888</v>
      </c>
      <c r="M1865" s="84"/>
      <c r="N1865" s="95"/>
      <c r="O1865" s="84">
        <v>2009</v>
      </c>
    </row>
    <row r="1866" spans="1:16" ht="26.25">
      <c r="A1866" s="124">
        <v>38856</v>
      </c>
      <c r="B1866" s="124"/>
      <c r="C1866" s="84" t="s">
        <v>881</v>
      </c>
      <c r="D1866" s="125" t="s">
        <v>882</v>
      </c>
      <c r="E1866" s="87" t="s">
        <v>75</v>
      </c>
      <c r="F1866" s="84"/>
      <c r="G1866" s="84"/>
      <c r="H1866" s="75" t="s">
        <v>169</v>
      </c>
      <c r="J1866" s="84" t="s">
        <v>889</v>
      </c>
      <c r="K1866" s="84" t="s">
        <v>885</v>
      </c>
      <c r="L1866" s="84" t="s">
        <v>208</v>
      </c>
      <c r="M1866" s="84" t="s">
        <v>890</v>
      </c>
      <c r="N1866" s="95"/>
      <c r="O1866" s="84"/>
    </row>
    <row r="1867" spans="1:16" ht="26.25">
      <c r="A1867" s="124">
        <v>41866</v>
      </c>
      <c r="B1867" s="124"/>
      <c r="C1867" s="84" t="s">
        <v>881</v>
      </c>
      <c r="D1867" s="125" t="s">
        <v>882</v>
      </c>
      <c r="E1867" s="87" t="s">
        <v>75</v>
      </c>
      <c r="F1867" s="84"/>
      <c r="G1867" s="75" t="s">
        <v>169</v>
      </c>
      <c r="H1867" s="92"/>
      <c r="J1867" s="84" t="s">
        <v>889</v>
      </c>
      <c r="K1867" s="84" t="s">
        <v>885</v>
      </c>
      <c r="L1867" s="84" t="s">
        <v>208</v>
      </c>
      <c r="M1867" s="84" t="s">
        <v>890</v>
      </c>
      <c r="N1867" s="95"/>
      <c r="O1867" s="84"/>
    </row>
    <row r="1868" spans="1:16" ht="26.25">
      <c r="A1868" s="124">
        <v>41866</v>
      </c>
      <c r="B1868" s="124"/>
      <c r="C1868" s="84" t="s">
        <v>881</v>
      </c>
      <c r="D1868" s="125" t="s">
        <v>882</v>
      </c>
      <c r="E1868" s="87" t="s">
        <v>75</v>
      </c>
      <c r="F1868" s="75" t="s">
        <v>169</v>
      </c>
      <c r="G1868" s="84"/>
      <c r="H1868" s="92"/>
      <c r="J1868" s="84" t="s">
        <v>889</v>
      </c>
      <c r="K1868" s="84" t="s">
        <v>885</v>
      </c>
      <c r="L1868" s="84" t="s">
        <v>208</v>
      </c>
      <c r="M1868" s="84" t="s">
        <v>890</v>
      </c>
      <c r="N1868" s="95"/>
      <c r="O1868" s="84"/>
    </row>
    <row r="1869" spans="1:16" ht="26.25">
      <c r="A1869" s="124">
        <v>41866</v>
      </c>
      <c r="B1869" s="124"/>
      <c r="C1869" s="84" t="s">
        <v>881</v>
      </c>
      <c r="D1869" s="125" t="s">
        <v>882</v>
      </c>
      <c r="E1869" s="87" t="s">
        <v>202</v>
      </c>
      <c r="F1869" s="84"/>
      <c r="G1869" s="84"/>
      <c r="H1869" s="75" t="s">
        <v>169</v>
      </c>
      <c r="J1869" s="84" t="s">
        <v>203</v>
      </c>
      <c r="K1869" s="84" t="s">
        <v>204</v>
      </c>
      <c r="L1869" s="84" t="s">
        <v>203</v>
      </c>
      <c r="M1869" s="84"/>
      <c r="N1869" s="95"/>
      <c r="O1869" s="84">
        <v>2009</v>
      </c>
    </row>
    <row r="1870" spans="1:16" ht="26.25">
      <c r="A1870" s="124">
        <v>34537</v>
      </c>
      <c r="B1870" s="124"/>
      <c r="C1870" s="84" t="s">
        <v>881</v>
      </c>
      <c r="D1870" s="125" t="s">
        <v>882</v>
      </c>
      <c r="E1870" s="87" t="s">
        <v>285</v>
      </c>
      <c r="F1870" s="75" t="s">
        <v>169</v>
      </c>
      <c r="G1870" s="84"/>
      <c r="H1870" s="84"/>
      <c r="I1870" s="84"/>
      <c r="J1870" s="84" t="s">
        <v>891</v>
      </c>
      <c r="K1870" s="84" t="s">
        <v>286</v>
      </c>
      <c r="L1870" s="84" t="s">
        <v>286</v>
      </c>
      <c r="M1870" s="84"/>
      <c r="N1870" s="95"/>
      <c r="O1870" s="84">
        <v>2007</v>
      </c>
    </row>
    <row r="1871" spans="1:16" ht="26.25">
      <c r="A1871" s="124">
        <v>41229</v>
      </c>
      <c r="B1871" s="124"/>
      <c r="C1871" s="84" t="s">
        <v>881</v>
      </c>
      <c r="D1871" s="125" t="s">
        <v>882</v>
      </c>
      <c r="E1871" s="87" t="s">
        <v>285</v>
      </c>
      <c r="F1871" s="75" t="s">
        <v>169</v>
      </c>
      <c r="G1871" s="84"/>
      <c r="H1871" s="84"/>
      <c r="I1871" s="84"/>
      <c r="J1871" s="84" t="s">
        <v>891</v>
      </c>
      <c r="K1871" s="84" t="s">
        <v>286</v>
      </c>
      <c r="L1871" s="84" t="s">
        <v>286</v>
      </c>
      <c r="M1871" s="95"/>
      <c r="N1871" s="95"/>
      <c r="O1871" s="84">
        <v>2007</v>
      </c>
      <c r="P1871" s="98"/>
    </row>
    <row r="1872" spans="1:16" ht="26.25">
      <c r="A1872" s="124">
        <v>35580</v>
      </c>
      <c r="B1872" s="124"/>
      <c r="C1872" s="84" t="s">
        <v>881</v>
      </c>
      <c r="D1872" s="125" t="s">
        <v>882</v>
      </c>
      <c r="E1872" s="87" t="s">
        <v>378</v>
      </c>
      <c r="G1872" s="84"/>
      <c r="H1872" s="84"/>
      <c r="I1872" s="84" t="s">
        <v>548</v>
      </c>
      <c r="J1872" s="84" t="s">
        <v>892</v>
      </c>
      <c r="K1872" s="84"/>
      <c r="L1872" s="84"/>
      <c r="M1872" s="95"/>
      <c r="N1872" s="95"/>
      <c r="O1872" s="84"/>
      <c r="P1872" s="98"/>
    </row>
    <row r="1873" spans="1:17" ht="15">
      <c r="A1873" s="124">
        <v>44701</v>
      </c>
      <c r="B1873" s="124"/>
      <c r="C1873" s="84" t="s">
        <v>881</v>
      </c>
      <c r="D1873" s="125" t="s">
        <v>882</v>
      </c>
      <c r="E1873" s="87" t="s">
        <v>378</v>
      </c>
      <c r="F1873" s="75" t="s">
        <v>169</v>
      </c>
      <c r="G1873" s="84" t="s">
        <v>169</v>
      </c>
      <c r="H1873" s="84" t="s">
        <v>169</v>
      </c>
      <c r="I1873" s="84"/>
      <c r="J1873" s="84" t="s">
        <v>892</v>
      </c>
      <c r="K1873" s="84"/>
      <c r="L1873" s="84"/>
      <c r="M1873" s="95"/>
      <c r="N1873" s="95"/>
      <c r="O1873" s="84"/>
      <c r="P1873" s="98"/>
    </row>
    <row r="1874" spans="1:17" ht="15">
      <c r="A1874" s="124">
        <v>44155</v>
      </c>
      <c r="B1874" s="124"/>
      <c r="C1874" s="84" t="s">
        <v>881</v>
      </c>
      <c r="D1874" s="125" t="s">
        <v>882</v>
      </c>
      <c r="E1874" s="87" t="s">
        <v>893</v>
      </c>
      <c r="F1874" s="84"/>
      <c r="G1874" s="84"/>
      <c r="H1874" s="75" t="s">
        <v>169</v>
      </c>
      <c r="J1874" s="75" t="s">
        <v>213</v>
      </c>
      <c r="K1874" s="75" t="s">
        <v>213</v>
      </c>
      <c r="L1874" s="75" t="s">
        <v>213</v>
      </c>
      <c r="M1874" s="95"/>
      <c r="N1874" s="95"/>
      <c r="O1874" s="84">
        <v>2006</v>
      </c>
    </row>
    <row r="1875" spans="1:17" ht="15">
      <c r="A1875" s="124">
        <v>33955</v>
      </c>
      <c r="B1875" s="124"/>
      <c r="C1875" s="84" t="s">
        <v>881</v>
      </c>
      <c r="D1875" s="125" t="s">
        <v>882</v>
      </c>
      <c r="E1875" s="87" t="s">
        <v>894</v>
      </c>
      <c r="F1875" s="84"/>
      <c r="G1875" s="84"/>
      <c r="H1875" s="75" t="s">
        <v>169</v>
      </c>
      <c r="J1875" s="84" t="s">
        <v>895</v>
      </c>
      <c r="K1875" s="84" t="s">
        <v>895</v>
      </c>
      <c r="L1875" s="84" t="s">
        <v>225</v>
      </c>
      <c r="M1875" s="95"/>
      <c r="N1875" s="95"/>
      <c r="O1875" s="84">
        <v>2006</v>
      </c>
    </row>
    <row r="1876" spans="1:17" ht="15">
      <c r="A1876" s="124">
        <v>35265</v>
      </c>
      <c r="B1876" s="124"/>
      <c r="C1876" s="84" t="s">
        <v>881</v>
      </c>
      <c r="D1876" s="125" t="s">
        <v>882</v>
      </c>
      <c r="E1876" s="87" t="s">
        <v>894</v>
      </c>
      <c r="F1876" s="84"/>
      <c r="G1876" s="75" t="s">
        <v>169</v>
      </c>
      <c r="H1876" s="84"/>
      <c r="I1876" s="84"/>
      <c r="J1876" s="84" t="s">
        <v>895</v>
      </c>
      <c r="K1876" s="84" t="s">
        <v>895</v>
      </c>
      <c r="L1876" s="84" t="s">
        <v>225</v>
      </c>
      <c r="M1876" s="95"/>
      <c r="N1876" s="95"/>
      <c r="O1876" s="84">
        <v>2007</v>
      </c>
    </row>
    <row r="1877" spans="1:17" ht="39">
      <c r="A1877" s="124">
        <v>35265</v>
      </c>
      <c r="B1877" s="124"/>
      <c r="C1877" s="84" t="s">
        <v>881</v>
      </c>
      <c r="D1877" s="125" t="s">
        <v>882</v>
      </c>
      <c r="E1877" s="87" t="s">
        <v>214</v>
      </c>
      <c r="F1877" s="84"/>
      <c r="G1877" s="84"/>
      <c r="H1877" s="75" t="s">
        <v>169</v>
      </c>
      <c r="J1877" s="84" t="s">
        <v>896</v>
      </c>
      <c r="K1877" s="84" t="s">
        <v>216</v>
      </c>
      <c r="L1877" s="84" t="s">
        <v>216</v>
      </c>
      <c r="M1877" s="95"/>
      <c r="N1877" s="95"/>
      <c r="O1877" s="84">
        <v>2007</v>
      </c>
    </row>
    <row r="1878" spans="1:17" ht="39">
      <c r="A1878" s="124">
        <v>41229</v>
      </c>
      <c r="B1878" s="124"/>
      <c r="C1878" s="84" t="s">
        <v>881</v>
      </c>
      <c r="D1878" s="125" t="s">
        <v>882</v>
      </c>
      <c r="E1878" s="87" t="s">
        <v>214</v>
      </c>
      <c r="F1878" s="75" t="s">
        <v>169</v>
      </c>
      <c r="G1878" s="84"/>
      <c r="H1878" s="84"/>
      <c r="I1878" s="84"/>
      <c r="J1878" s="84" t="s">
        <v>896</v>
      </c>
      <c r="K1878" s="84" t="s">
        <v>216</v>
      </c>
      <c r="L1878" s="84" t="s">
        <v>216</v>
      </c>
      <c r="M1878" s="95"/>
      <c r="N1878" s="95"/>
      <c r="O1878" s="84">
        <v>2009</v>
      </c>
    </row>
    <row r="1879" spans="1:17" ht="15">
      <c r="A1879" s="124">
        <v>24807</v>
      </c>
      <c r="B1879" s="124"/>
      <c r="C1879" s="84" t="s">
        <v>881</v>
      </c>
      <c r="D1879" s="125" t="s">
        <v>882</v>
      </c>
      <c r="E1879" s="87" t="s">
        <v>217</v>
      </c>
      <c r="F1879" s="84"/>
      <c r="G1879" s="84"/>
      <c r="H1879" s="75" t="s">
        <v>169</v>
      </c>
      <c r="J1879" s="84" t="s">
        <v>218</v>
      </c>
      <c r="K1879" s="84" t="s">
        <v>218</v>
      </c>
      <c r="L1879" s="84" t="s">
        <v>218</v>
      </c>
      <c r="M1879" s="95"/>
      <c r="N1879" s="95"/>
      <c r="O1879" s="84">
        <v>2009</v>
      </c>
    </row>
    <row r="1880" spans="1:17" ht="15">
      <c r="A1880" s="124">
        <v>34180</v>
      </c>
      <c r="B1880" s="124"/>
      <c r="C1880" s="84" t="s">
        <v>881</v>
      </c>
      <c r="D1880" s="125" t="s">
        <v>882</v>
      </c>
      <c r="E1880" s="87" t="s">
        <v>217</v>
      </c>
      <c r="F1880" s="84"/>
      <c r="G1880" s="75" t="s">
        <v>169</v>
      </c>
      <c r="H1880" s="84"/>
      <c r="I1880" s="84"/>
      <c r="J1880" s="84" t="s">
        <v>218</v>
      </c>
      <c r="K1880" s="84" t="s">
        <v>218</v>
      </c>
      <c r="L1880" s="84" t="s">
        <v>218</v>
      </c>
      <c r="M1880" s="95"/>
      <c r="N1880" s="95"/>
      <c r="O1880" s="84">
        <v>2007</v>
      </c>
    </row>
    <row r="1881" spans="1:17" ht="15">
      <c r="A1881" s="124">
        <v>23712</v>
      </c>
      <c r="B1881" s="124"/>
      <c r="C1881" s="84" t="s">
        <v>881</v>
      </c>
      <c r="D1881" s="125" t="s">
        <v>882</v>
      </c>
      <c r="E1881" s="87" t="s">
        <v>219</v>
      </c>
      <c r="F1881" s="84"/>
      <c r="G1881" s="84"/>
      <c r="H1881" s="75" t="s">
        <v>169</v>
      </c>
      <c r="J1881" s="84" t="s">
        <v>220</v>
      </c>
      <c r="K1881" s="84" t="s">
        <v>220</v>
      </c>
      <c r="L1881" s="84" t="s">
        <v>220</v>
      </c>
      <c r="M1881" s="95"/>
      <c r="N1881" s="95"/>
      <c r="O1881" s="84">
        <v>2009</v>
      </c>
    </row>
    <row r="1882" spans="1:17" ht="15">
      <c r="A1882" s="124">
        <v>35811</v>
      </c>
      <c r="B1882" s="124"/>
      <c r="C1882" s="84" t="s">
        <v>881</v>
      </c>
      <c r="D1882" s="125" t="s">
        <v>882</v>
      </c>
      <c r="E1882" s="87" t="s">
        <v>219</v>
      </c>
      <c r="F1882" s="84"/>
      <c r="G1882" s="75" t="s">
        <v>169</v>
      </c>
      <c r="H1882" s="84"/>
      <c r="I1882" s="84"/>
      <c r="J1882" s="84" t="s">
        <v>220</v>
      </c>
      <c r="K1882" s="84" t="s">
        <v>220</v>
      </c>
      <c r="L1882" s="84" t="s">
        <v>220</v>
      </c>
      <c r="M1882" s="95"/>
      <c r="N1882" s="95"/>
      <c r="O1882" s="84">
        <v>2010</v>
      </c>
    </row>
    <row r="1883" spans="1:17" s="22" customFormat="1" ht="26.25">
      <c r="A1883" s="124">
        <v>35811</v>
      </c>
      <c r="B1883" s="124"/>
      <c r="C1883" s="84" t="s">
        <v>881</v>
      </c>
      <c r="D1883" s="125" t="s">
        <v>882</v>
      </c>
      <c r="E1883" s="87" t="s">
        <v>224</v>
      </c>
      <c r="F1883" s="75" t="s">
        <v>169</v>
      </c>
      <c r="G1883" s="84"/>
      <c r="H1883" s="84"/>
      <c r="I1883" s="84"/>
      <c r="J1883" s="84" t="s">
        <v>299</v>
      </c>
      <c r="K1883" s="84" t="s">
        <v>225</v>
      </c>
      <c r="L1883" s="84" t="s">
        <v>225</v>
      </c>
      <c r="M1883" s="95"/>
      <c r="N1883" s="95"/>
      <c r="O1883" s="84">
        <v>2010</v>
      </c>
      <c r="P1883" s="92"/>
      <c r="Q1883" s="92"/>
    </row>
    <row r="1884" spans="1:17" s="22" customFormat="1" ht="26.25">
      <c r="A1884" s="124">
        <v>41229</v>
      </c>
      <c r="B1884" s="124"/>
      <c r="C1884" s="84" t="s">
        <v>881</v>
      </c>
      <c r="D1884" s="125" t="s">
        <v>882</v>
      </c>
      <c r="E1884" s="87" t="s">
        <v>224</v>
      </c>
      <c r="F1884" s="75" t="s">
        <v>169</v>
      </c>
      <c r="G1884" s="84"/>
      <c r="H1884" s="84"/>
      <c r="I1884" s="84"/>
      <c r="J1884" s="84" t="s">
        <v>299</v>
      </c>
      <c r="K1884" s="84" t="s">
        <v>225</v>
      </c>
      <c r="L1884" s="84" t="s">
        <v>225</v>
      </c>
      <c r="M1884" s="95"/>
      <c r="N1884" s="95"/>
      <c r="O1884" s="84" t="s">
        <v>255</v>
      </c>
      <c r="P1884" s="92"/>
    </row>
    <row r="1885" spans="1:17" s="22" customFormat="1" ht="15">
      <c r="A1885" s="124">
        <v>23712</v>
      </c>
      <c r="B1885" s="124">
        <v>45536</v>
      </c>
      <c r="C1885" s="84" t="s">
        <v>881</v>
      </c>
      <c r="D1885" s="125" t="s">
        <v>882</v>
      </c>
      <c r="E1885" s="87" t="s">
        <v>229</v>
      </c>
      <c r="F1885" s="75" t="s">
        <v>169</v>
      </c>
      <c r="G1885" s="84"/>
      <c r="H1885" s="84"/>
      <c r="I1885" s="84"/>
      <c r="J1885" s="84" t="s">
        <v>230</v>
      </c>
      <c r="K1885" s="84" t="s">
        <v>230</v>
      </c>
      <c r="L1885" s="84" t="s">
        <v>230</v>
      </c>
      <c r="N1885" s="95"/>
      <c r="O1885" s="84" t="s">
        <v>255</v>
      </c>
      <c r="P1885" s="95"/>
    </row>
    <row r="1886" spans="1:17" s="22" customFormat="1" ht="15">
      <c r="A1886" s="124">
        <v>36665</v>
      </c>
      <c r="B1886" s="124"/>
      <c r="C1886" s="84" t="s">
        <v>881</v>
      </c>
      <c r="D1886" s="125" t="s">
        <v>882</v>
      </c>
      <c r="E1886" s="87" t="s">
        <v>231</v>
      </c>
      <c r="F1886" s="84"/>
      <c r="G1886" s="84"/>
      <c r="H1886" s="75" t="s">
        <v>169</v>
      </c>
      <c r="I1886" s="75"/>
      <c r="J1886" s="84" t="s">
        <v>232</v>
      </c>
      <c r="K1886" s="84" t="s">
        <v>232</v>
      </c>
      <c r="L1886" s="84" t="s">
        <v>232</v>
      </c>
      <c r="N1886" s="98"/>
      <c r="O1886" s="84">
        <v>2008</v>
      </c>
      <c r="P1886" s="95"/>
    </row>
    <row r="1887" spans="1:17" s="22" customFormat="1" ht="26.25">
      <c r="A1887" s="124">
        <v>39220</v>
      </c>
      <c r="B1887" s="124"/>
      <c r="C1887" s="84" t="s">
        <v>881</v>
      </c>
      <c r="D1887" s="125" t="s">
        <v>882</v>
      </c>
      <c r="E1887" s="87" t="s">
        <v>233</v>
      </c>
      <c r="F1887" s="84"/>
      <c r="G1887" s="84"/>
      <c r="H1887" s="75" t="s">
        <v>169</v>
      </c>
      <c r="I1887" s="75"/>
      <c r="J1887" s="84" t="s">
        <v>234</v>
      </c>
      <c r="K1887" s="84" t="s">
        <v>235</v>
      </c>
      <c r="L1887" s="84" t="s">
        <v>236</v>
      </c>
      <c r="M1887" s="84" t="s">
        <v>237</v>
      </c>
      <c r="N1887" s="95"/>
      <c r="O1887" s="84">
        <v>2009</v>
      </c>
      <c r="P1887" s="92"/>
    </row>
    <row r="1888" spans="1:17" s="22" customFormat="1" ht="26.25">
      <c r="A1888" s="124">
        <v>38492</v>
      </c>
      <c r="B1888" s="124"/>
      <c r="C1888" s="84" t="s">
        <v>800</v>
      </c>
      <c r="D1888" s="125" t="s">
        <v>856</v>
      </c>
      <c r="E1888" s="87" t="s">
        <v>119</v>
      </c>
      <c r="F1888" s="84"/>
      <c r="G1888" s="84" t="s">
        <v>169</v>
      </c>
      <c r="H1888" s="75"/>
      <c r="I1888" s="75"/>
      <c r="J1888" s="84" t="s">
        <v>240</v>
      </c>
      <c r="K1888" s="84" t="s">
        <v>240</v>
      </c>
      <c r="L1888" s="84" t="s">
        <v>236</v>
      </c>
      <c r="M1888" s="84"/>
      <c r="N1888" s="95"/>
      <c r="O1888" s="84"/>
      <c r="P1888" s="92"/>
    </row>
    <row r="1889" spans="1:17" s="22" customFormat="1" ht="26.25">
      <c r="A1889" s="124">
        <v>42559</v>
      </c>
      <c r="B1889" s="124"/>
      <c r="C1889" s="84" t="s">
        <v>881</v>
      </c>
      <c r="D1889" s="125" t="s">
        <v>882</v>
      </c>
      <c r="E1889" s="87" t="s">
        <v>119</v>
      </c>
      <c r="F1889" s="125"/>
      <c r="G1889" s="125"/>
      <c r="H1889" s="75" t="s">
        <v>169</v>
      </c>
      <c r="I1889" s="75"/>
      <c r="J1889" s="84" t="s">
        <v>240</v>
      </c>
      <c r="K1889" s="84" t="s">
        <v>240</v>
      </c>
      <c r="L1889" s="84" t="s">
        <v>236</v>
      </c>
      <c r="M1889" s="84" t="s">
        <v>241</v>
      </c>
      <c r="N1889" s="95"/>
      <c r="O1889" s="84">
        <v>2010</v>
      </c>
      <c r="P1889" s="92"/>
    </row>
    <row r="1890" spans="1:17" s="22" customFormat="1" ht="15">
      <c r="A1890" s="124">
        <v>40360</v>
      </c>
      <c r="B1890" s="124"/>
      <c r="C1890" s="84" t="s">
        <v>881</v>
      </c>
      <c r="D1890" s="125" t="s">
        <v>882</v>
      </c>
      <c r="E1890" s="87" t="s">
        <v>533</v>
      </c>
      <c r="F1890" s="125"/>
      <c r="G1890" s="125"/>
      <c r="H1890" s="75" t="s">
        <v>169</v>
      </c>
      <c r="I1890" s="75"/>
      <c r="J1890" s="84" t="s">
        <v>534</v>
      </c>
      <c r="K1890" s="84" t="s">
        <v>534</v>
      </c>
      <c r="L1890" s="84" t="s">
        <v>534</v>
      </c>
      <c r="M1890" s="84"/>
      <c r="N1890" s="95"/>
      <c r="O1890" s="84">
        <v>2008</v>
      </c>
      <c r="P1890" s="92"/>
    </row>
    <row r="1891" spans="1:17" s="22" customFormat="1" ht="26.25">
      <c r="A1891" s="124">
        <v>45982</v>
      </c>
      <c r="B1891" s="124"/>
      <c r="C1891" s="84" t="s">
        <v>881</v>
      </c>
      <c r="D1891" s="125" t="s">
        <v>882</v>
      </c>
      <c r="E1891" s="87" t="s">
        <v>242</v>
      </c>
      <c r="F1891" s="125" t="s">
        <v>169</v>
      </c>
      <c r="G1891" s="125" t="s">
        <v>169</v>
      </c>
      <c r="H1891" s="75" t="s">
        <v>169</v>
      </c>
      <c r="I1891" s="75" t="s">
        <v>548</v>
      </c>
      <c r="J1891" s="84" t="s">
        <v>4362</v>
      </c>
      <c r="K1891" s="84" t="s">
        <v>340</v>
      </c>
      <c r="L1891" s="84" t="s">
        <v>308</v>
      </c>
      <c r="M1891" s="84"/>
      <c r="N1891" s="95"/>
      <c r="O1891" s="84"/>
      <c r="P1891" s="92"/>
    </row>
    <row r="1892" spans="1:17" s="22" customFormat="1" ht="15">
      <c r="A1892" s="124">
        <v>42083</v>
      </c>
      <c r="B1892" s="124">
        <v>42965</v>
      </c>
      <c r="C1892" s="84" t="s">
        <v>881</v>
      </c>
      <c r="D1892" s="125" t="s">
        <v>882</v>
      </c>
      <c r="E1892" s="87" t="s">
        <v>544</v>
      </c>
      <c r="F1892" s="75" t="s">
        <v>169</v>
      </c>
      <c r="G1892" s="84"/>
      <c r="H1892" s="84"/>
      <c r="I1892" s="84"/>
      <c r="J1892" s="84" t="s">
        <v>545</v>
      </c>
      <c r="K1892" s="84" t="s">
        <v>545</v>
      </c>
      <c r="L1892" s="84" t="s">
        <v>545</v>
      </c>
      <c r="M1892" s="84"/>
      <c r="N1892" s="95"/>
      <c r="O1892" s="84">
        <v>2010</v>
      </c>
    </row>
    <row r="1893" spans="1:17" s="22" customFormat="1">
      <c r="A1893" s="124">
        <v>38492</v>
      </c>
      <c r="B1893" s="124"/>
      <c r="C1893" s="84" t="s">
        <v>881</v>
      </c>
      <c r="D1893" s="125" t="s">
        <v>882</v>
      </c>
      <c r="E1893" s="87" t="s">
        <v>133</v>
      </c>
      <c r="F1893" s="84"/>
      <c r="G1893" s="84"/>
      <c r="H1893" s="84"/>
      <c r="I1893" s="75" t="s">
        <v>252</v>
      </c>
      <c r="J1893" s="84" t="s">
        <v>253</v>
      </c>
      <c r="K1893" s="87" t="s">
        <v>123</v>
      </c>
      <c r="L1893" s="87" t="s">
        <v>123</v>
      </c>
      <c r="M1893" s="84" t="s">
        <v>254</v>
      </c>
      <c r="N1893" s="98"/>
      <c r="O1893" s="84">
        <v>2010</v>
      </c>
    </row>
    <row r="1894" spans="1:17" s="22" customFormat="1">
      <c r="A1894" s="124">
        <v>27426</v>
      </c>
      <c r="B1894" s="124"/>
      <c r="C1894" s="84" t="s">
        <v>881</v>
      </c>
      <c r="D1894" s="125" t="s">
        <v>882</v>
      </c>
      <c r="E1894" s="87" t="s">
        <v>135</v>
      </c>
      <c r="F1894" s="75" t="s">
        <v>169</v>
      </c>
      <c r="G1894" s="84"/>
      <c r="H1894" s="84"/>
      <c r="I1894" s="84"/>
      <c r="J1894" s="84" t="s">
        <v>256</v>
      </c>
      <c r="K1894" s="84" t="s">
        <v>256</v>
      </c>
      <c r="L1894" s="84" t="s">
        <v>256</v>
      </c>
      <c r="M1894" s="84"/>
      <c r="N1894" s="98"/>
      <c r="O1894" s="84">
        <v>2010</v>
      </c>
    </row>
    <row r="1895" spans="1:17" s="22" customFormat="1">
      <c r="A1895" s="124">
        <v>38646</v>
      </c>
      <c r="B1895" s="137">
        <v>45555</v>
      </c>
      <c r="C1895" s="84" t="s">
        <v>881</v>
      </c>
      <c r="D1895" s="125" t="s">
        <v>882</v>
      </c>
      <c r="E1895" s="87" t="s">
        <v>136</v>
      </c>
      <c r="F1895" s="75" t="s">
        <v>169</v>
      </c>
      <c r="G1895" s="84"/>
      <c r="H1895" s="84"/>
      <c r="I1895" s="84"/>
      <c r="J1895" s="84" t="s">
        <v>897</v>
      </c>
      <c r="K1895" s="84" t="s">
        <v>401</v>
      </c>
      <c r="L1895" s="84" t="s">
        <v>400</v>
      </c>
      <c r="M1895" s="84"/>
      <c r="N1895" s="98"/>
      <c r="O1895" s="84">
        <v>2008</v>
      </c>
      <c r="P1895" s="92"/>
    </row>
    <row r="1896" spans="1:17" ht="25.5">
      <c r="A1896" s="137">
        <v>40330</v>
      </c>
      <c r="B1896" s="137"/>
      <c r="C1896" s="84" t="s">
        <v>881</v>
      </c>
      <c r="D1896" s="125" t="s">
        <v>882</v>
      </c>
      <c r="E1896" s="87" t="s">
        <v>137</v>
      </c>
      <c r="F1896" s="75" t="s">
        <v>169</v>
      </c>
      <c r="G1896" s="84" t="s">
        <v>169</v>
      </c>
      <c r="H1896" s="84" t="s">
        <v>169</v>
      </c>
      <c r="I1896" s="84"/>
      <c r="J1896" s="84" t="s">
        <v>257</v>
      </c>
      <c r="K1896" s="84" t="s">
        <v>257</v>
      </c>
      <c r="L1896" s="84" t="s">
        <v>236</v>
      </c>
      <c r="M1896" s="84"/>
      <c r="N1896" s="98"/>
      <c r="O1896" s="84"/>
      <c r="Q1896" s="22"/>
    </row>
    <row r="1897" spans="1:17" ht="25.5">
      <c r="A1897" s="137">
        <v>42538</v>
      </c>
      <c r="B1897" s="138"/>
      <c r="C1897" s="139" t="s">
        <v>881</v>
      </c>
      <c r="D1897" s="140" t="s">
        <v>882</v>
      </c>
      <c r="E1897" s="139" t="s">
        <v>258</v>
      </c>
      <c r="F1897" s="139"/>
      <c r="G1897" s="139"/>
      <c r="H1897" s="75" t="s">
        <v>169</v>
      </c>
      <c r="J1897" s="84" t="s">
        <v>259</v>
      </c>
      <c r="K1897" s="84" t="s">
        <v>259</v>
      </c>
      <c r="L1897" s="84" t="s">
        <v>236</v>
      </c>
      <c r="M1897" s="84"/>
    </row>
    <row r="1898" spans="1:17" ht="25.5">
      <c r="A1898" s="138">
        <v>40466</v>
      </c>
      <c r="B1898" s="124"/>
      <c r="C1898" s="84" t="s">
        <v>881</v>
      </c>
      <c r="D1898" s="125" t="s">
        <v>882</v>
      </c>
      <c r="E1898" s="87" t="s">
        <v>260</v>
      </c>
      <c r="F1898" s="84"/>
      <c r="G1898" s="84"/>
      <c r="H1898" s="75" t="s">
        <v>169</v>
      </c>
      <c r="J1898" s="84" t="s">
        <v>261</v>
      </c>
      <c r="K1898" s="84" t="s">
        <v>261</v>
      </c>
      <c r="L1898" s="84" t="s">
        <v>236</v>
      </c>
      <c r="M1898" s="84"/>
    </row>
    <row r="1899" spans="1:17" ht="25.5">
      <c r="A1899" s="124">
        <v>32843</v>
      </c>
      <c r="B1899" s="124"/>
      <c r="C1899" s="84" t="s">
        <v>881</v>
      </c>
      <c r="D1899" s="125" t="s">
        <v>882</v>
      </c>
      <c r="E1899" s="87" t="s">
        <v>260</v>
      </c>
      <c r="F1899" s="84"/>
      <c r="G1899" s="75" t="s">
        <v>169</v>
      </c>
      <c r="H1899" s="84"/>
      <c r="I1899" s="84"/>
      <c r="J1899" s="84" t="s">
        <v>261</v>
      </c>
      <c r="K1899" s="84" t="s">
        <v>261</v>
      </c>
      <c r="L1899" s="84" t="s">
        <v>236</v>
      </c>
      <c r="M1899" s="84"/>
    </row>
    <row r="1900" spans="1:17" ht="25.5">
      <c r="A1900" s="124">
        <v>23712</v>
      </c>
      <c r="B1900" s="138"/>
      <c r="C1900" s="139" t="s">
        <v>881</v>
      </c>
      <c r="D1900" s="140" t="s">
        <v>882</v>
      </c>
      <c r="E1900" s="139" t="s">
        <v>263</v>
      </c>
      <c r="F1900" s="139"/>
      <c r="G1900" s="139"/>
      <c r="H1900" s="75" t="s">
        <v>169</v>
      </c>
      <c r="J1900" s="84" t="s">
        <v>264</v>
      </c>
      <c r="K1900" s="84" t="s">
        <v>264</v>
      </c>
      <c r="L1900" s="84" t="s">
        <v>236</v>
      </c>
    </row>
    <row r="1901" spans="1:17" ht="25.5">
      <c r="A1901" s="138">
        <v>40466</v>
      </c>
      <c r="B1901" s="138">
        <v>44701</v>
      </c>
      <c r="C1901" s="139" t="s">
        <v>881</v>
      </c>
      <c r="D1901" s="140" t="s">
        <v>882</v>
      </c>
      <c r="E1901" s="139">
        <v>52.080300000000001</v>
      </c>
      <c r="F1901" s="139" t="s">
        <v>169</v>
      </c>
      <c r="G1901" s="139" t="s">
        <v>169</v>
      </c>
      <c r="H1901" s="75" t="s">
        <v>169</v>
      </c>
      <c r="J1901" s="84" t="s">
        <v>408</v>
      </c>
      <c r="K1901" s="84" t="s">
        <v>409</v>
      </c>
      <c r="L1901" s="84" t="s">
        <v>409</v>
      </c>
    </row>
    <row r="1902" spans="1:17" ht="25.5">
      <c r="A1902" s="138">
        <v>42559</v>
      </c>
      <c r="B1902" s="124"/>
      <c r="C1902" s="84" t="s">
        <v>881</v>
      </c>
      <c r="D1902" s="125" t="s">
        <v>882</v>
      </c>
      <c r="E1902" s="87" t="s">
        <v>268</v>
      </c>
      <c r="F1902" s="84"/>
      <c r="G1902" s="84"/>
      <c r="H1902" s="75" t="s">
        <v>169</v>
      </c>
      <c r="J1902" s="84" t="s">
        <v>270</v>
      </c>
      <c r="K1902" s="84" t="s">
        <v>270</v>
      </c>
      <c r="L1902" s="84" t="s">
        <v>271</v>
      </c>
    </row>
    <row r="1903" spans="1:17" ht="25.5">
      <c r="A1903" s="124">
        <v>26330</v>
      </c>
      <c r="C1903" s="75" t="s">
        <v>166</v>
      </c>
      <c r="D1903" s="78" t="s">
        <v>167</v>
      </c>
      <c r="E1903" s="79" t="s">
        <v>260</v>
      </c>
      <c r="F1903" s="75" t="s">
        <v>169</v>
      </c>
      <c r="J1903" s="75" t="s">
        <v>262</v>
      </c>
      <c r="K1903" s="79" t="s">
        <v>262</v>
      </c>
      <c r="L1903" s="79" t="s">
        <v>236</v>
      </c>
      <c r="O1903" s="75">
        <v>2016</v>
      </c>
    </row>
    <row r="1904" spans="1:17" ht="25.5">
      <c r="A1904" s="76">
        <v>42475</v>
      </c>
      <c r="C1904" s="75" t="s">
        <v>589</v>
      </c>
      <c r="D1904" s="78" t="s">
        <v>748</v>
      </c>
      <c r="E1904" s="79" t="s">
        <v>224</v>
      </c>
      <c r="G1904" s="75" t="s">
        <v>169</v>
      </c>
      <c r="J1904" s="75" t="s">
        <v>226</v>
      </c>
      <c r="K1904" s="79" t="s">
        <v>225</v>
      </c>
      <c r="L1904" s="79" t="s">
        <v>225</v>
      </c>
    </row>
    <row r="1905" spans="1:6">
      <c r="A1905" s="94">
        <v>41832</v>
      </c>
    </row>
    <row r="1906" spans="1:6">
      <c r="F1906" s="84"/>
    </row>
    <row r="1907" spans="1:6">
      <c r="A1907" s="94" t="s">
        <v>898</v>
      </c>
    </row>
  </sheetData>
  <autoFilter ref="A1:R1905" xr:uid="{1B91F4B7-4807-4FAE-B8F2-0C0F351FEBBC}"/>
  <phoneticPr fontId="5" type="noConversion"/>
  <pageMargins left="0.25" right="0.25" top="0.75" bottom="0.75" header="0.3" footer="0.3"/>
  <pageSetup orientation="landscape" horizontalDpi="1200" verticalDpi="1200" r:id="rId1"/>
  <headerFooter alignWithMargins="0">
    <oddFooter>Page &amp;P</oddFooter>
  </headerFooter>
  <ignoredErrors>
    <ignoredError sqref="E144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03A4-3CF8-451E-A4AA-0C43A372BA6B}">
  <dimension ref="A1:K1553"/>
  <sheetViews>
    <sheetView workbookViewId="0">
      <pane ySplit="1" topLeftCell="A116" activePane="bottomLeft" state="frozen"/>
      <selection pane="bottomLeft" activeCell="A143" sqref="A143:IV143"/>
    </sheetView>
  </sheetViews>
  <sheetFormatPr defaultColWidth="8.85546875" defaultRowHeight="12.75"/>
  <cols>
    <col min="1" max="1" width="9.42578125" style="54" customWidth="1"/>
    <col min="2" max="2" width="65.85546875" style="55" customWidth="1"/>
    <col min="3" max="3" width="44.85546875" style="67" customWidth="1"/>
    <col min="4" max="5" width="15.42578125" style="56" customWidth="1"/>
    <col min="6" max="6" width="15.42578125" style="55" customWidth="1"/>
    <col min="7" max="7" width="13.42578125" style="55" customWidth="1"/>
    <col min="8" max="8" width="8.42578125" style="56" customWidth="1"/>
    <col min="9" max="9" width="44" style="55" customWidth="1"/>
    <col min="10" max="11" width="16.85546875" style="56" customWidth="1"/>
    <col min="12" max="16384" width="8.85546875" style="57"/>
  </cols>
  <sheetData>
    <row r="1" spans="1:11" s="72" customFormat="1" ht="39.6" customHeight="1">
      <c r="A1" s="69" t="s">
        <v>899</v>
      </c>
      <c r="B1" s="70" t="s">
        <v>900</v>
      </c>
      <c r="C1" s="68" t="s">
        <v>901</v>
      </c>
      <c r="D1" s="71" t="s">
        <v>902</v>
      </c>
      <c r="E1" s="71" t="s">
        <v>903</v>
      </c>
      <c r="F1" s="71" t="s">
        <v>904</v>
      </c>
      <c r="G1" s="71" t="s">
        <v>905</v>
      </c>
      <c r="H1" s="71" t="s">
        <v>906</v>
      </c>
      <c r="I1" s="71" t="s">
        <v>907</v>
      </c>
      <c r="J1" s="71" t="s">
        <v>908</v>
      </c>
      <c r="K1" s="71" t="s">
        <v>909</v>
      </c>
    </row>
    <row r="2" spans="1:11" ht="15.95" customHeight="1">
      <c r="A2" s="54">
        <v>11.0105</v>
      </c>
      <c r="B2" s="55" t="s">
        <v>910</v>
      </c>
      <c r="C2" s="67" t="s">
        <v>911</v>
      </c>
      <c r="D2" s="56" t="s">
        <v>52</v>
      </c>
      <c r="E2" s="56" t="s">
        <v>52</v>
      </c>
      <c r="F2" s="55">
        <v>41.5</v>
      </c>
      <c r="G2" s="55">
        <f>100-F2</f>
        <v>58.5</v>
      </c>
      <c r="H2" s="56" t="s">
        <v>912</v>
      </c>
      <c r="I2" s="55" t="s">
        <v>913</v>
      </c>
      <c r="J2" s="56" t="s">
        <v>914</v>
      </c>
    </row>
    <row r="3" spans="1:11" ht="15.95" customHeight="1">
      <c r="A3" s="54">
        <v>11.0204</v>
      </c>
      <c r="B3" s="55" t="s">
        <v>915</v>
      </c>
      <c r="C3" s="67" t="s">
        <v>916</v>
      </c>
      <c r="D3" s="56" t="s">
        <v>169</v>
      </c>
      <c r="E3" s="56" t="s">
        <v>52</v>
      </c>
      <c r="F3" s="55">
        <v>18.7</v>
      </c>
      <c r="G3" s="55">
        <f>100-F3</f>
        <v>81.3</v>
      </c>
      <c r="H3" s="56" t="s">
        <v>912</v>
      </c>
      <c r="I3" s="55" t="s">
        <v>913</v>
      </c>
      <c r="J3" s="56" t="s">
        <v>914</v>
      </c>
    </row>
    <row r="4" spans="1:11" ht="15.95" customHeight="1">
      <c r="A4" s="54">
        <v>11.0205</v>
      </c>
      <c r="B4" s="55" t="s">
        <v>917</v>
      </c>
      <c r="C4" s="67" t="s">
        <v>916</v>
      </c>
      <c r="D4" s="56" t="s">
        <v>169</v>
      </c>
      <c r="E4" s="56" t="s">
        <v>52</v>
      </c>
      <c r="F4" s="55">
        <v>18.7</v>
      </c>
      <c r="G4" s="55">
        <f>100-F4</f>
        <v>81.3</v>
      </c>
      <c r="H4" s="56" t="s">
        <v>912</v>
      </c>
      <c r="I4" s="55" t="s">
        <v>913</v>
      </c>
      <c r="J4" s="56" t="s">
        <v>914</v>
      </c>
    </row>
    <row r="5" spans="1:11" ht="15.95" customHeight="1">
      <c r="A5" s="54">
        <v>11.090199999999999</v>
      </c>
      <c r="B5" s="55" t="s">
        <v>918</v>
      </c>
      <c r="C5" s="67" t="s">
        <v>919</v>
      </c>
      <c r="D5" s="56" t="s">
        <v>169</v>
      </c>
      <c r="E5" s="56" t="s">
        <v>52</v>
      </c>
      <c r="F5" s="55">
        <v>9.4</v>
      </c>
      <c r="G5" s="55">
        <f>100-F5</f>
        <v>90.6</v>
      </c>
      <c r="H5" s="56" t="s">
        <v>912</v>
      </c>
      <c r="I5" s="55" t="s">
        <v>913</v>
      </c>
      <c r="J5" s="56" t="s">
        <v>914</v>
      </c>
    </row>
    <row r="6" spans="1:11" ht="15.95" customHeight="1">
      <c r="A6" s="54">
        <v>11.0999</v>
      </c>
      <c r="B6" s="55" t="s">
        <v>920</v>
      </c>
      <c r="C6" s="67" t="s">
        <v>921</v>
      </c>
      <c r="H6" s="56" t="s">
        <v>912</v>
      </c>
      <c r="I6" s="55" t="s">
        <v>913</v>
      </c>
      <c r="J6" s="56" t="s">
        <v>914</v>
      </c>
    </row>
    <row r="7" spans="1:11" ht="15.95" customHeight="1">
      <c r="A7" s="54">
        <v>13.0412</v>
      </c>
      <c r="B7" s="55" t="s">
        <v>922</v>
      </c>
      <c r="C7" s="74" t="s">
        <v>923</v>
      </c>
      <c r="D7" s="56" t="s">
        <v>52</v>
      </c>
      <c r="E7" s="56" t="s">
        <v>52</v>
      </c>
      <c r="F7" s="55">
        <v>67.7</v>
      </c>
      <c r="G7" s="55">
        <f t="shared" ref="G7:G38" si="0">100-F7</f>
        <v>32.299999999999997</v>
      </c>
      <c r="H7" s="56" t="s">
        <v>924</v>
      </c>
      <c r="I7" s="55" t="s">
        <v>925</v>
      </c>
      <c r="J7" s="56" t="s">
        <v>914</v>
      </c>
    </row>
    <row r="8" spans="1:11" ht="15.95" customHeight="1">
      <c r="A8" s="54">
        <v>13.0413</v>
      </c>
      <c r="B8" s="55" t="s">
        <v>926</v>
      </c>
      <c r="C8" s="67" t="s">
        <v>923</v>
      </c>
      <c r="D8" s="56" t="s">
        <v>52</v>
      </c>
      <c r="E8" s="56" t="s">
        <v>52</v>
      </c>
      <c r="F8" s="55">
        <v>67.7</v>
      </c>
      <c r="G8" s="55">
        <f t="shared" si="0"/>
        <v>32.299999999999997</v>
      </c>
      <c r="H8" s="56" t="s">
        <v>924</v>
      </c>
      <c r="I8" s="55" t="s">
        <v>925</v>
      </c>
      <c r="J8" s="56" t="s">
        <v>914</v>
      </c>
    </row>
    <row r="9" spans="1:11" ht="27.75" customHeight="1">
      <c r="A9" s="54">
        <v>13.041399999999999</v>
      </c>
      <c r="B9" s="55" t="s">
        <v>927</v>
      </c>
      <c r="C9" s="67" t="s">
        <v>923</v>
      </c>
      <c r="D9" s="56" t="s">
        <v>52</v>
      </c>
      <c r="E9" s="56" t="s">
        <v>52</v>
      </c>
      <c r="F9" s="55">
        <v>67.7</v>
      </c>
      <c r="G9" s="55">
        <f t="shared" si="0"/>
        <v>32.299999999999997</v>
      </c>
      <c r="H9" s="56" t="s">
        <v>924</v>
      </c>
      <c r="I9" s="55" t="s">
        <v>925</v>
      </c>
      <c r="J9" s="56" t="s">
        <v>914</v>
      </c>
    </row>
    <row r="10" spans="1:11" ht="32.1" customHeight="1">
      <c r="A10" s="54">
        <v>13.0608</v>
      </c>
      <c r="B10" s="55" t="s">
        <v>928</v>
      </c>
      <c r="C10" s="67" t="s">
        <v>929</v>
      </c>
      <c r="D10" s="56" t="s">
        <v>52</v>
      </c>
      <c r="E10" s="56" t="s">
        <v>52</v>
      </c>
      <c r="F10" s="55">
        <v>42.1</v>
      </c>
      <c r="G10" s="55">
        <f t="shared" si="0"/>
        <v>57.9</v>
      </c>
      <c r="H10" s="56" t="s">
        <v>924</v>
      </c>
      <c r="I10" s="55" t="s">
        <v>925</v>
      </c>
      <c r="J10" s="56" t="s">
        <v>914</v>
      </c>
    </row>
    <row r="11" spans="1:11" ht="32.1" customHeight="1">
      <c r="A11" s="54">
        <v>13.1211</v>
      </c>
      <c r="B11" s="55" t="s">
        <v>930</v>
      </c>
      <c r="C11" s="67" t="s">
        <v>931</v>
      </c>
      <c r="D11" s="56" t="s">
        <v>52</v>
      </c>
      <c r="E11" s="56" t="s">
        <v>169</v>
      </c>
      <c r="F11" s="55">
        <v>80.5</v>
      </c>
      <c r="G11" s="55">
        <f t="shared" si="0"/>
        <v>19.5</v>
      </c>
      <c r="H11" s="56" t="s">
        <v>924</v>
      </c>
      <c r="I11" s="55" t="s">
        <v>925</v>
      </c>
      <c r="J11" s="56" t="s">
        <v>914</v>
      </c>
    </row>
    <row r="12" spans="1:11" ht="32.1" customHeight="1">
      <c r="A12" s="54">
        <v>13.1212</v>
      </c>
      <c r="B12" s="55" t="s">
        <v>932</v>
      </c>
      <c r="C12" s="67" t="s">
        <v>931</v>
      </c>
      <c r="D12" s="56" t="s">
        <v>52</v>
      </c>
      <c r="E12" s="56" t="s">
        <v>169</v>
      </c>
      <c r="F12" s="55">
        <v>80.5</v>
      </c>
      <c r="G12" s="55">
        <f t="shared" si="0"/>
        <v>19.5</v>
      </c>
      <c r="H12" s="56" t="s">
        <v>924</v>
      </c>
      <c r="I12" s="55" t="s">
        <v>925</v>
      </c>
      <c r="J12" s="56" t="s">
        <v>914</v>
      </c>
    </row>
    <row r="13" spans="1:11" ht="32.1" customHeight="1">
      <c r="A13" s="54">
        <v>13.1213</v>
      </c>
      <c r="B13" s="60" t="s">
        <v>933</v>
      </c>
      <c r="C13" s="67" t="s">
        <v>931</v>
      </c>
      <c r="D13" s="56" t="s">
        <v>52</v>
      </c>
      <c r="E13" s="56" t="s">
        <v>169</v>
      </c>
      <c r="F13" s="55">
        <v>80.5</v>
      </c>
      <c r="G13" s="55">
        <f t="shared" si="0"/>
        <v>19.5</v>
      </c>
      <c r="H13" s="56" t="s">
        <v>924</v>
      </c>
      <c r="I13" s="55" t="s">
        <v>925</v>
      </c>
      <c r="J13" s="56" t="s">
        <v>914</v>
      </c>
    </row>
    <row r="14" spans="1:11" ht="15.95" customHeight="1">
      <c r="A14" s="54">
        <v>13.1214</v>
      </c>
      <c r="B14" s="55" t="s">
        <v>934</v>
      </c>
      <c r="C14" s="67" t="s">
        <v>935</v>
      </c>
      <c r="D14" s="56" t="s">
        <v>52</v>
      </c>
      <c r="E14" s="56" t="s">
        <v>52</v>
      </c>
      <c r="F14" s="55">
        <v>47.4</v>
      </c>
      <c r="G14" s="55">
        <f t="shared" si="0"/>
        <v>52.6</v>
      </c>
      <c r="H14" s="56" t="s">
        <v>924</v>
      </c>
      <c r="I14" s="55" t="s">
        <v>925</v>
      </c>
      <c r="J14" s="56" t="s">
        <v>914</v>
      </c>
    </row>
    <row r="15" spans="1:11" ht="15.95" customHeight="1">
      <c r="A15" s="54">
        <v>13.133900000000001</v>
      </c>
      <c r="B15" s="55" t="s">
        <v>936</v>
      </c>
      <c r="C15" s="67" t="s">
        <v>931</v>
      </c>
      <c r="D15" s="56" t="s">
        <v>52</v>
      </c>
      <c r="E15" s="56" t="s">
        <v>169</v>
      </c>
      <c r="F15" s="55">
        <v>80.5</v>
      </c>
      <c r="G15" s="55">
        <f t="shared" si="0"/>
        <v>19.5</v>
      </c>
      <c r="H15" s="56" t="s">
        <v>924</v>
      </c>
      <c r="I15" s="55" t="s">
        <v>925</v>
      </c>
      <c r="J15" s="56" t="s">
        <v>914</v>
      </c>
    </row>
    <row r="16" spans="1:11" ht="15.95" customHeight="1">
      <c r="A16" s="54">
        <v>14.010300000000001</v>
      </c>
      <c r="B16" s="55" t="s">
        <v>937</v>
      </c>
      <c r="C16" s="67" t="s">
        <v>938</v>
      </c>
      <c r="D16" s="56" t="s">
        <v>169</v>
      </c>
      <c r="E16" s="56" t="s">
        <v>52</v>
      </c>
      <c r="F16" s="55">
        <v>13.9</v>
      </c>
      <c r="G16" s="55">
        <f t="shared" si="0"/>
        <v>86.1</v>
      </c>
      <c r="H16" s="56" t="s">
        <v>939</v>
      </c>
      <c r="I16" s="55" t="s">
        <v>940</v>
      </c>
      <c r="J16" s="56" t="s">
        <v>914</v>
      </c>
    </row>
    <row r="17" spans="1:11" ht="15.95" customHeight="1">
      <c r="A17" s="54">
        <v>14.020200000000001</v>
      </c>
      <c r="B17" s="55" t="s">
        <v>941</v>
      </c>
      <c r="C17" s="67" t="s">
        <v>942</v>
      </c>
      <c r="D17" s="56" t="s">
        <v>169</v>
      </c>
      <c r="E17" s="56" t="s">
        <v>52</v>
      </c>
      <c r="F17" s="55">
        <v>13.4</v>
      </c>
      <c r="G17" s="55">
        <f t="shared" si="0"/>
        <v>86.6</v>
      </c>
      <c r="H17" s="56" t="s">
        <v>939</v>
      </c>
      <c r="I17" s="55" t="s">
        <v>940</v>
      </c>
      <c r="J17" s="56" t="s">
        <v>914</v>
      </c>
    </row>
    <row r="18" spans="1:11" ht="15.95" customHeight="1">
      <c r="A18" s="54">
        <v>15.0307</v>
      </c>
      <c r="B18" s="55" t="s">
        <v>943</v>
      </c>
      <c r="C18" s="67" t="s">
        <v>944</v>
      </c>
      <c r="D18" s="56" t="s">
        <v>169</v>
      </c>
      <c r="E18" s="56" t="s">
        <v>52</v>
      </c>
      <c r="F18" s="55">
        <v>11.8</v>
      </c>
      <c r="G18" s="55">
        <f t="shared" si="0"/>
        <v>88.2</v>
      </c>
      <c r="H18" s="56">
        <v>15</v>
      </c>
      <c r="I18" s="55" t="s">
        <v>940</v>
      </c>
      <c r="J18" s="56" t="s">
        <v>914</v>
      </c>
    </row>
    <row r="19" spans="1:11" ht="15.95" customHeight="1">
      <c r="A19" s="54">
        <v>15.040699999999999</v>
      </c>
      <c r="B19" s="60" t="s">
        <v>945</v>
      </c>
      <c r="C19" s="67" t="s">
        <v>946</v>
      </c>
      <c r="D19" s="56" t="s">
        <v>169</v>
      </c>
      <c r="E19" s="56" t="s">
        <v>52</v>
      </c>
      <c r="F19" s="55">
        <v>19.8</v>
      </c>
      <c r="G19" s="55">
        <f t="shared" si="0"/>
        <v>80.2</v>
      </c>
      <c r="H19" s="56">
        <v>15</v>
      </c>
      <c r="I19" s="55" t="s">
        <v>940</v>
      </c>
      <c r="J19" s="56" t="s">
        <v>914</v>
      </c>
    </row>
    <row r="20" spans="1:11" ht="15.95" customHeight="1">
      <c r="A20" s="54">
        <v>15.0617</v>
      </c>
      <c r="B20" s="55" t="s">
        <v>947</v>
      </c>
      <c r="C20" s="67" t="s">
        <v>946</v>
      </c>
      <c r="D20" s="56" t="s">
        <v>169</v>
      </c>
      <c r="E20" s="56" t="s">
        <v>52</v>
      </c>
      <c r="F20" s="55">
        <v>19.8</v>
      </c>
      <c r="G20" s="55">
        <f t="shared" si="0"/>
        <v>80.2</v>
      </c>
      <c r="H20" s="56">
        <v>15</v>
      </c>
      <c r="I20" s="55" t="s">
        <v>940</v>
      </c>
      <c r="J20" s="56" t="s">
        <v>914</v>
      </c>
    </row>
    <row r="21" spans="1:11" ht="15.95" customHeight="1">
      <c r="A21" s="54">
        <v>15.070499999999999</v>
      </c>
      <c r="B21" s="55" t="s">
        <v>948</v>
      </c>
      <c r="C21" s="67" t="s">
        <v>946</v>
      </c>
      <c r="D21" s="56" t="s">
        <v>169</v>
      </c>
      <c r="E21" s="56" t="s">
        <v>52</v>
      </c>
      <c r="F21" s="55">
        <v>19.8</v>
      </c>
      <c r="G21" s="55">
        <f t="shared" si="0"/>
        <v>80.2</v>
      </c>
      <c r="H21" s="56">
        <v>15</v>
      </c>
      <c r="I21" s="55" t="s">
        <v>940</v>
      </c>
      <c r="J21" s="56" t="s">
        <v>914</v>
      </c>
    </row>
    <row r="22" spans="1:11" ht="15.95" customHeight="1">
      <c r="A22" s="54">
        <v>15.0807</v>
      </c>
      <c r="B22" s="55" t="s">
        <v>949</v>
      </c>
      <c r="C22" s="67" t="s">
        <v>950</v>
      </c>
      <c r="D22" s="56" t="s">
        <v>169</v>
      </c>
      <c r="E22" s="56" t="s">
        <v>52</v>
      </c>
      <c r="F22" s="55">
        <v>1.9</v>
      </c>
      <c r="G22" s="55">
        <f t="shared" si="0"/>
        <v>98.1</v>
      </c>
      <c r="H22" s="56">
        <v>15</v>
      </c>
      <c r="I22" s="55" t="s">
        <v>940</v>
      </c>
      <c r="J22" s="56" t="s">
        <v>914</v>
      </c>
    </row>
    <row r="23" spans="1:11" ht="32.1" customHeight="1">
      <c r="A23" s="54">
        <v>15.130699999999999</v>
      </c>
      <c r="B23" s="55" t="s">
        <v>951</v>
      </c>
      <c r="C23" s="67" t="s">
        <v>952</v>
      </c>
      <c r="D23" s="56" t="s">
        <v>169</v>
      </c>
      <c r="E23" s="56" t="s">
        <v>52</v>
      </c>
      <c r="F23" s="64">
        <v>23</v>
      </c>
      <c r="G23" s="64">
        <f t="shared" si="0"/>
        <v>77</v>
      </c>
      <c r="H23" s="56">
        <v>15</v>
      </c>
      <c r="I23" s="55" t="s">
        <v>940</v>
      </c>
      <c r="J23" s="56" t="s">
        <v>914</v>
      </c>
    </row>
    <row r="24" spans="1:11" ht="15.95" customHeight="1">
      <c r="A24" s="54">
        <v>15.170199999999999</v>
      </c>
      <c r="B24" s="55" t="s">
        <v>953</v>
      </c>
      <c r="C24" s="67" t="s">
        <v>954</v>
      </c>
      <c r="D24" s="56" t="s">
        <v>169</v>
      </c>
      <c r="E24" s="56" t="s">
        <v>52</v>
      </c>
      <c r="F24" s="55">
        <v>9.3000000000000007</v>
      </c>
      <c r="G24" s="55">
        <f t="shared" si="0"/>
        <v>90.7</v>
      </c>
      <c r="H24" s="56">
        <v>15</v>
      </c>
      <c r="I24" s="55" t="s">
        <v>940</v>
      </c>
      <c r="J24" s="56" t="s">
        <v>914</v>
      </c>
    </row>
    <row r="25" spans="1:11" ht="15.95" customHeight="1">
      <c r="A25" s="54">
        <v>15.170299999999999</v>
      </c>
      <c r="B25" s="55" t="s">
        <v>955</v>
      </c>
      <c r="C25" s="67" t="s">
        <v>956</v>
      </c>
      <c r="D25" s="56" t="s">
        <v>169</v>
      </c>
      <c r="E25" s="56" t="s">
        <v>52</v>
      </c>
      <c r="F25" s="55">
        <v>5.6</v>
      </c>
      <c r="G25" s="55">
        <f t="shared" si="0"/>
        <v>94.4</v>
      </c>
      <c r="H25" s="56">
        <v>15</v>
      </c>
      <c r="I25" s="55" t="s">
        <v>940</v>
      </c>
      <c r="K25" s="56" t="s">
        <v>957</v>
      </c>
    </row>
    <row r="26" spans="1:11" ht="15.95" customHeight="1">
      <c r="A26" s="54">
        <v>15.170400000000001</v>
      </c>
      <c r="B26" s="55" t="s">
        <v>958</v>
      </c>
      <c r="C26" s="67" t="s">
        <v>959</v>
      </c>
      <c r="D26" s="56" t="s">
        <v>169</v>
      </c>
      <c r="E26" s="56" t="s">
        <v>52</v>
      </c>
      <c r="F26" s="55">
        <v>0</v>
      </c>
      <c r="G26" s="55">
        <f t="shared" si="0"/>
        <v>100</v>
      </c>
      <c r="H26" s="56">
        <v>15</v>
      </c>
      <c r="I26" s="55" t="s">
        <v>940</v>
      </c>
      <c r="J26" s="56" t="s">
        <v>914</v>
      </c>
    </row>
    <row r="27" spans="1:11" ht="15.95" customHeight="1">
      <c r="A27" s="54">
        <v>15.1799</v>
      </c>
      <c r="B27" s="55" t="s">
        <v>960</v>
      </c>
      <c r="C27" s="67" t="s">
        <v>946</v>
      </c>
      <c r="D27" s="56" t="s">
        <v>169</v>
      </c>
      <c r="E27" s="56" t="s">
        <v>52</v>
      </c>
      <c r="F27" s="55">
        <v>19.8</v>
      </c>
      <c r="G27" s="55">
        <f t="shared" si="0"/>
        <v>80.2</v>
      </c>
      <c r="H27" s="56">
        <v>15</v>
      </c>
      <c r="I27" s="55" t="s">
        <v>940</v>
      </c>
      <c r="J27" s="56" t="s">
        <v>914</v>
      </c>
    </row>
    <row r="28" spans="1:11" ht="15.95" customHeight="1">
      <c r="A28" s="54">
        <v>19.071100000000001</v>
      </c>
      <c r="B28" s="55" t="s">
        <v>961</v>
      </c>
      <c r="C28" s="67" t="s">
        <v>962</v>
      </c>
      <c r="D28" s="56" t="s">
        <v>52</v>
      </c>
      <c r="E28" s="56" t="s">
        <v>169</v>
      </c>
      <c r="F28" s="55">
        <v>93.5</v>
      </c>
      <c r="G28" s="55">
        <f t="shared" si="0"/>
        <v>6.5</v>
      </c>
      <c r="H28" s="56">
        <v>10</v>
      </c>
      <c r="I28" s="55" t="s">
        <v>48</v>
      </c>
      <c r="J28" s="56" t="s">
        <v>914</v>
      </c>
    </row>
    <row r="29" spans="1:11" ht="15.95" customHeight="1">
      <c r="A29" s="54">
        <v>19.071200000000001</v>
      </c>
      <c r="B29" s="55" t="s">
        <v>963</v>
      </c>
      <c r="C29" s="67" t="s">
        <v>964</v>
      </c>
      <c r="D29" s="56" t="s">
        <v>52</v>
      </c>
      <c r="E29" s="56" t="s">
        <v>52</v>
      </c>
      <c r="F29" s="55">
        <v>70.5</v>
      </c>
      <c r="G29" s="55">
        <f t="shared" si="0"/>
        <v>29.5</v>
      </c>
      <c r="H29" s="56">
        <v>10</v>
      </c>
      <c r="I29" s="55" t="s">
        <v>48</v>
      </c>
      <c r="J29" s="56" t="s">
        <v>914</v>
      </c>
    </row>
    <row r="30" spans="1:11" ht="15.95" customHeight="1">
      <c r="A30" s="54" t="s">
        <v>965</v>
      </c>
      <c r="B30" s="55" t="s">
        <v>966</v>
      </c>
      <c r="C30" s="67" t="s">
        <v>967</v>
      </c>
      <c r="D30" s="56" t="s">
        <v>52</v>
      </c>
      <c r="E30" s="56" t="s">
        <v>52</v>
      </c>
      <c r="F30" s="55">
        <v>40.5</v>
      </c>
      <c r="G30" s="55">
        <f t="shared" si="0"/>
        <v>59.5</v>
      </c>
      <c r="H30" s="56" t="s">
        <v>968</v>
      </c>
      <c r="I30" s="55" t="s">
        <v>969</v>
      </c>
    </row>
    <row r="31" spans="1:11" ht="15.95" customHeight="1">
      <c r="A31" s="54" t="s">
        <v>970</v>
      </c>
      <c r="B31" s="55" t="s">
        <v>971</v>
      </c>
      <c r="C31" s="67" t="s">
        <v>972</v>
      </c>
      <c r="D31" s="56" t="s">
        <v>169</v>
      </c>
      <c r="E31" s="56" t="s">
        <v>52</v>
      </c>
      <c r="F31" s="55">
        <v>24.5</v>
      </c>
      <c r="G31" s="55">
        <f t="shared" si="0"/>
        <v>75.5</v>
      </c>
      <c r="H31" s="56" t="s">
        <v>968</v>
      </c>
      <c r="I31" s="55" t="s">
        <v>969</v>
      </c>
    </row>
    <row r="32" spans="1:11" ht="15.95" customHeight="1">
      <c r="A32" s="54" t="s">
        <v>7</v>
      </c>
      <c r="B32" s="55" t="s">
        <v>973</v>
      </c>
      <c r="C32" s="67" t="s">
        <v>972</v>
      </c>
      <c r="D32" s="56" t="s">
        <v>169</v>
      </c>
      <c r="E32" s="56" t="s">
        <v>52</v>
      </c>
      <c r="F32" s="55">
        <v>24.5</v>
      </c>
      <c r="G32" s="55">
        <f t="shared" si="0"/>
        <v>75.5</v>
      </c>
      <c r="H32" s="56" t="s">
        <v>968</v>
      </c>
      <c r="I32" s="55" t="s">
        <v>969</v>
      </c>
    </row>
    <row r="33" spans="1:10" ht="32.1" customHeight="1">
      <c r="A33" s="54" t="s">
        <v>974</v>
      </c>
      <c r="B33" s="55" t="s">
        <v>975</v>
      </c>
      <c r="C33" s="67" t="s">
        <v>976</v>
      </c>
      <c r="D33" s="56" t="s">
        <v>52</v>
      </c>
      <c r="E33" s="56" t="s">
        <v>52</v>
      </c>
      <c r="F33" s="55">
        <v>28.6</v>
      </c>
      <c r="G33" s="55">
        <f t="shared" si="0"/>
        <v>71.400000000000006</v>
      </c>
      <c r="H33" s="56" t="s">
        <v>939</v>
      </c>
      <c r="I33" s="55" t="s">
        <v>940</v>
      </c>
    </row>
    <row r="34" spans="1:10" ht="32.1" customHeight="1">
      <c r="A34" s="54" t="s">
        <v>977</v>
      </c>
      <c r="B34" s="55" t="s">
        <v>978</v>
      </c>
      <c r="C34" s="67" t="s">
        <v>972</v>
      </c>
      <c r="D34" s="56" t="s">
        <v>169</v>
      </c>
      <c r="E34" s="56" t="s">
        <v>52</v>
      </c>
      <c r="F34" s="55">
        <v>24.5</v>
      </c>
      <c r="G34" s="55">
        <f t="shared" si="0"/>
        <v>75.5</v>
      </c>
      <c r="H34" s="56" t="s">
        <v>968</v>
      </c>
      <c r="I34" s="55" t="s">
        <v>969</v>
      </c>
    </row>
    <row r="35" spans="1:10" ht="32.1" customHeight="1">
      <c r="A35" s="54" t="s">
        <v>979</v>
      </c>
      <c r="B35" s="55" t="s">
        <v>980</v>
      </c>
      <c r="C35" s="67" t="s">
        <v>981</v>
      </c>
      <c r="D35" s="56" t="s">
        <v>169</v>
      </c>
      <c r="E35" s="56" t="s">
        <v>52</v>
      </c>
      <c r="F35" s="55">
        <v>25</v>
      </c>
      <c r="G35" s="55">
        <f t="shared" si="0"/>
        <v>75</v>
      </c>
      <c r="H35" s="56" t="s">
        <v>968</v>
      </c>
      <c r="I35" s="55" t="s">
        <v>969</v>
      </c>
    </row>
    <row r="36" spans="1:10" ht="32.1" customHeight="1">
      <c r="A36" s="54" t="s">
        <v>982</v>
      </c>
      <c r="B36" s="55" t="s">
        <v>983</v>
      </c>
      <c r="C36" s="73" t="s">
        <v>984</v>
      </c>
      <c r="D36" s="56" t="s">
        <v>52</v>
      </c>
      <c r="E36" s="56" t="s">
        <v>52</v>
      </c>
      <c r="F36" s="55">
        <v>26.3</v>
      </c>
      <c r="G36" s="55">
        <f t="shared" si="0"/>
        <v>73.7</v>
      </c>
      <c r="H36" s="56" t="s">
        <v>968</v>
      </c>
      <c r="I36" s="55" t="s">
        <v>969</v>
      </c>
    </row>
    <row r="37" spans="1:10" ht="15.95" customHeight="1">
      <c r="A37" s="54" t="s">
        <v>985</v>
      </c>
      <c r="B37" s="55" t="s">
        <v>986</v>
      </c>
      <c r="C37" s="67" t="s">
        <v>972</v>
      </c>
      <c r="D37" s="56" t="s">
        <v>169</v>
      </c>
      <c r="E37" s="56" t="s">
        <v>52</v>
      </c>
      <c r="F37" s="55">
        <v>24.5</v>
      </c>
      <c r="G37" s="55">
        <f t="shared" si="0"/>
        <v>75.5</v>
      </c>
      <c r="H37" s="56" t="s">
        <v>968</v>
      </c>
      <c r="I37" s="55" t="s">
        <v>969</v>
      </c>
    </row>
    <row r="38" spans="1:10" ht="15.95" customHeight="1">
      <c r="A38" s="54" t="s">
        <v>12</v>
      </c>
      <c r="B38" s="55" t="s">
        <v>987</v>
      </c>
      <c r="C38" s="67" t="s">
        <v>988</v>
      </c>
      <c r="D38" s="56" t="s">
        <v>169</v>
      </c>
      <c r="E38" s="56" t="s">
        <v>52</v>
      </c>
      <c r="F38" s="55">
        <v>1.4</v>
      </c>
      <c r="G38" s="55">
        <f t="shared" si="0"/>
        <v>98.6</v>
      </c>
      <c r="H38" s="56" t="s">
        <v>968</v>
      </c>
      <c r="I38" s="55" t="s">
        <v>969</v>
      </c>
    </row>
    <row r="39" spans="1:10" ht="15.95" customHeight="1">
      <c r="A39" s="54" t="s">
        <v>989</v>
      </c>
      <c r="B39" s="55" t="s">
        <v>990</v>
      </c>
      <c r="C39" s="67" t="s">
        <v>988</v>
      </c>
      <c r="D39" s="56" t="s">
        <v>169</v>
      </c>
      <c r="E39" s="56" t="s">
        <v>52</v>
      </c>
      <c r="F39" s="55">
        <v>1.4</v>
      </c>
      <c r="G39" s="55">
        <f t="shared" ref="G39:G55" si="1">100-F39</f>
        <v>98.6</v>
      </c>
      <c r="H39" s="56" t="s">
        <v>968</v>
      </c>
      <c r="I39" s="55" t="s">
        <v>969</v>
      </c>
    </row>
    <row r="40" spans="1:10" ht="15.95" customHeight="1">
      <c r="A40" s="54" t="s">
        <v>991</v>
      </c>
      <c r="B40" s="55" t="s">
        <v>992</v>
      </c>
      <c r="C40" s="74" t="s">
        <v>988</v>
      </c>
      <c r="D40" s="56" t="s">
        <v>169</v>
      </c>
      <c r="E40" s="56" t="s">
        <v>52</v>
      </c>
      <c r="F40" s="55">
        <v>1.4</v>
      </c>
      <c r="G40" s="55">
        <f t="shared" si="1"/>
        <v>98.6</v>
      </c>
      <c r="H40" s="56" t="s">
        <v>968</v>
      </c>
      <c r="I40" s="55" t="s">
        <v>969</v>
      </c>
    </row>
    <row r="41" spans="1:10" ht="15.95" customHeight="1">
      <c r="A41" s="54" t="s">
        <v>993</v>
      </c>
      <c r="B41" s="55" t="s">
        <v>994</v>
      </c>
      <c r="C41" s="67" t="s">
        <v>988</v>
      </c>
      <c r="D41" s="56" t="s">
        <v>169</v>
      </c>
      <c r="E41" s="56" t="s">
        <v>52</v>
      </c>
      <c r="F41" s="55">
        <v>1.4</v>
      </c>
      <c r="G41" s="55">
        <f t="shared" si="1"/>
        <v>98.6</v>
      </c>
      <c r="H41" s="56" t="s">
        <v>968</v>
      </c>
      <c r="I41" s="55" t="s">
        <v>969</v>
      </c>
      <c r="J41" s="56" t="s">
        <v>914</v>
      </c>
    </row>
    <row r="42" spans="1:10" ht="15.95" customHeight="1">
      <c r="A42" s="54" t="s">
        <v>13</v>
      </c>
      <c r="B42" s="55" t="s">
        <v>995</v>
      </c>
      <c r="C42" s="67" t="s">
        <v>988</v>
      </c>
      <c r="D42" s="56" t="s">
        <v>169</v>
      </c>
      <c r="E42" s="56" t="s">
        <v>52</v>
      </c>
      <c r="F42" s="55">
        <v>1.4</v>
      </c>
      <c r="G42" s="55">
        <f t="shared" si="1"/>
        <v>98.6</v>
      </c>
      <c r="H42" s="56" t="s">
        <v>968</v>
      </c>
      <c r="I42" s="55" t="s">
        <v>969</v>
      </c>
    </row>
    <row r="43" spans="1:10" ht="15.95" customHeight="1">
      <c r="A43" s="54" t="s">
        <v>996</v>
      </c>
      <c r="B43" s="55" t="s">
        <v>997</v>
      </c>
      <c r="C43" s="67" t="s">
        <v>972</v>
      </c>
      <c r="D43" s="56" t="s">
        <v>169</v>
      </c>
      <c r="E43" s="56" t="s">
        <v>52</v>
      </c>
      <c r="F43" s="55">
        <v>24.5</v>
      </c>
      <c r="G43" s="55">
        <f t="shared" si="1"/>
        <v>75.5</v>
      </c>
      <c r="H43" s="56" t="s">
        <v>968</v>
      </c>
      <c r="I43" s="55" t="s">
        <v>969</v>
      </c>
    </row>
    <row r="44" spans="1:10" ht="15.95" customHeight="1">
      <c r="A44" s="54" t="s">
        <v>15</v>
      </c>
      <c r="B44" s="55" t="s">
        <v>998</v>
      </c>
      <c r="C44" s="67" t="s">
        <v>972</v>
      </c>
      <c r="D44" s="56" t="s">
        <v>169</v>
      </c>
      <c r="E44" s="56" t="s">
        <v>52</v>
      </c>
      <c r="F44" s="55">
        <v>24.5</v>
      </c>
      <c r="G44" s="55">
        <f t="shared" si="1"/>
        <v>75.5</v>
      </c>
      <c r="H44" s="56" t="s">
        <v>968</v>
      </c>
      <c r="I44" s="55" t="s">
        <v>969</v>
      </c>
    </row>
    <row r="45" spans="1:10" ht="15.95" customHeight="1">
      <c r="A45" s="54" t="s">
        <v>999</v>
      </c>
      <c r="B45" s="55" t="s">
        <v>1000</v>
      </c>
      <c r="C45" s="67" t="s">
        <v>972</v>
      </c>
      <c r="D45" s="56" t="s">
        <v>169</v>
      </c>
      <c r="E45" s="56" t="s">
        <v>52</v>
      </c>
      <c r="F45" s="55">
        <v>24.5</v>
      </c>
      <c r="G45" s="55">
        <f t="shared" si="1"/>
        <v>75.5</v>
      </c>
      <c r="H45" s="56" t="s">
        <v>968</v>
      </c>
      <c r="I45" s="55" t="s">
        <v>969</v>
      </c>
    </row>
    <row r="46" spans="1:10" ht="15.95" customHeight="1">
      <c r="A46" s="54" t="s">
        <v>16</v>
      </c>
      <c r="B46" s="55" t="s">
        <v>1001</v>
      </c>
      <c r="C46" s="67" t="s">
        <v>972</v>
      </c>
      <c r="D46" s="56" t="s">
        <v>169</v>
      </c>
      <c r="E46" s="56" t="s">
        <v>52</v>
      </c>
      <c r="F46" s="55">
        <v>24.5</v>
      </c>
      <c r="G46" s="55">
        <f t="shared" si="1"/>
        <v>75.5</v>
      </c>
      <c r="H46" s="56" t="s">
        <v>968</v>
      </c>
      <c r="I46" s="55" t="s">
        <v>969</v>
      </c>
    </row>
    <row r="47" spans="1:10" ht="15.95" customHeight="1">
      <c r="A47" s="54" t="s">
        <v>1002</v>
      </c>
      <c r="B47" s="55" t="s">
        <v>1003</v>
      </c>
      <c r="C47" s="67" t="s">
        <v>972</v>
      </c>
      <c r="D47" s="56" t="s">
        <v>169</v>
      </c>
      <c r="E47" s="56" t="s">
        <v>52</v>
      </c>
      <c r="F47" s="55">
        <v>23.8</v>
      </c>
      <c r="G47" s="55">
        <f t="shared" si="1"/>
        <v>76.2</v>
      </c>
      <c r="H47" s="56" t="s">
        <v>968</v>
      </c>
      <c r="I47" s="55" t="s">
        <v>969</v>
      </c>
    </row>
    <row r="48" spans="1:10" ht="15.95" customHeight="1">
      <c r="A48" s="54" t="s">
        <v>1004</v>
      </c>
      <c r="B48" s="55" t="s">
        <v>1005</v>
      </c>
      <c r="C48" s="67" t="s">
        <v>972</v>
      </c>
      <c r="D48" s="56" t="s">
        <v>169</v>
      </c>
      <c r="E48" s="56" t="s">
        <v>52</v>
      </c>
      <c r="F48" s="55">
        <v>24.5</v>
      </c>
      <c r="G48" s="55">
        <f t="shared" si="1"/>
        <v>75.5</v>
      </c>
      <c r="H48" s="56" t="s">
        <v>968</v>
      </c>
      <c r="I48" s="55" t="s">
        <v>969</v>
      </c>
    </row>
    <row r="49" spans="1:10" ht="15.95" customHeight="1">
      <c r="A49" s="54" t="s">
        <v>1006</v>
      </c>
      <c r="B49" s="55" t="s">
        <v>1007</v>
      </c>
      <c r="C49" s="67" t="s">
        <v>972</v>
      </c>
      <c r="D49" s="56" t="s">
        <v>169</v>
      </c>
      <c r="E49" s="56" t="s">
        <v>52</v>
      </c>
      <c r="F49" s="55">
        <v>24.5</v>
      </c>
      <c r="G49" s="55">
        <f t="shared" si="1"/>
        <v>75.5</v>
      </c>
      <c r="H49" s="56" t="s">
        <v>968</v>
      </c>
      <c r="I49" s="55" t="s">
        <v>969</v>
      </c>
    </row>
    <row r="50" spans="1:10" ht="15.95" customHeight="1">
      <c r="A50" s="54" t="s">
        <v>1008</v>
      </c>
      <c r="B50" s="55" t="s">
        <v>1009</v>
      </c>
      <c r="C50" s="67" t="s">
        <v>972</v>
      </c>
      <c r="D50" s="56" t="s">
        <v>169</v>
      </c>
      <c r="E50" s="56" t="s">
        <v>52</v>
      </c>
      <c r="F50" s="55">
        <v>24.5</v>
      </c>
      <c r="G50" s="55">
        <f t="shared" si="1"/>
        <v>75.5</v>
      </c>
      <c r="H50" s="58" t="s">
        <v>968</v>
      </c>
      <c r="I50" s="55" t="s">
        <v>969</v>
      </c>
      <c r="J50" s="56" t="s">
        <v>914</v>
      </c>
    </row>
    <row r="51" spans="1:10" ht="15.95" customHeight="1">
      <c r="A51" s="54" t="s">
        <v>1010</v>
      </c>
      <c r="B51" s="55" t="s">
        <v>1011</v>
      </c>
      <c r="C51" s="67" t="s">
        <v>972</v>
      </c>
      <c r="D51" s="56" t="s">
        <v>169</v>
      </c>
      <c r="E51" s="56" t="s">
        <v>52</v>
      </c>
      <c r="F51" s="55">
        <v>23.8</v>
      </c>
      <c r="G51" s="55">
        <f t="shared" si="1"/>
        <v>76.2</v>
      </c>
      <c r="H51" s="58" t="s">
        <v>968</v>
      </c>
      <c r="I51" s="55" t="s">
        <v>969</v>
      </c>
    </row>
    <row r="52" spans="1:10" ht="15.95" customHeight="1">
      <c r="A52" s="54" t="s">
        <v>1012</v>
      </c>
      <c r="B52" s="55" t="s">
        <v>1013</v>
      </c>
      <c r="C52" s="67" t="s">
        <v>1014</v>
      </c>
      <c r="D52" s="56" t="s">
        <v>169</v>
      </c>
      <c r="E52" s="56" t="s">
        <v>52</v>
      </c>
      <c r="F52" s="55">
        <v>9.8000000000000007</v>
      </c>
      <c r="G52" s="55">
        <f t="shared" si="1"/>
        <v>90.2</v>
      </c>
      <c r="H52" s="56" t="s">
        <v>968</v>
      </c>
      <c r="I52" s="55" t="s">
        <v>969</v>
      </c>
    </row>
    <row r="53" spans="1:10" ht="32.1" customHeight="1">
      <c r="A53" s="54" t="s">
        <v>1015</v>
      </c>
      <c r="B53" s="55" t="s">
        <v>1016</v>
      </c>
      <c r="C53" s="67" t="s">
        <v>1017</v>
      </c>
      <c r="D53" s="56" t="s">
        <v>52</v>
      </c>
      <c r="E53" s="56" t="s">
        <v>169</v>
      </c>
      <c r="F53" s="55">
        <v>75.3</v>
      </c>
      <c r="G53" s="55">
        <f t="shared" si="1"/>
        <v>24.700000000000003</v>
      </c>
      <c r="H53" s="56" t="s">
        <v>968</v>
      </c>
      <c r="I53" s="55" t="s">
        <v>969</v>
      </c>
    </row>
    <row r="54" spans="1:10" ht="15.95" customHeight="1">
      <c r="A54" s="54" t="s">
        <v>1018</v>
      </c>
      <c r="B54" s="55" t="s">
        <v>1019</v>
      </c>
      <c r="C54" s="67" t="s">
        <v>1020</v>
      </c>
      <c r="D54" s="56" t="s">
        <v>52</v>
      </c>
      <c r="E54" s="56" t="s">
        <v>52</v>
      </c>
      <c r="F54" s="55">
        <v>58.7</v>
      </c>
      <c r="G54" s="55">
        <f t="shared" si="1"/>
        <v>41.3</v>
      </c>
      <c r="H54" s="56" t="s">
        <v>968</v>
      </c>
      <c r="I54" s="55" t="s">
        <v>969</v>
      </c>
    </row>
    <row r="55" spans="1:10" ht="32.1" customHeight="1">
      <c r="A55" s="54" t="s">
        <v>1021</v>
      </c>
      <c r="B55" s="55" t="s">
        <v>1022</v>
      </c>
      <c r="C55" s="67" t="s">
        <v>1020</v>
      </c>
      <c r="D55" s="56" t="s">
        <v>52</v>
      </c>
      <c r="E55" s="56" t="s">
        <v>52</v>
      </c>
      <c r="F55" s="55">
        <v>58.7</v>
      </c>
      <c r="G55" s="55">
        <f t="shared" si="1"/>
        <v>41.3</v>
      </c>
      <c r="H55" s="56" t="s">
        <v>968</v>
      </c>
      <c r="I55" s="55" t="s">
        <v>969</v>
      </c>
    </row>
    <row r="56" spans="1:10" ht="15.95" customHeight="1">
      <c r="A56" s="54" t="s">
        <v>1023</v>
      </c>
      <c r="B56" s="55" t="s">
        <v>1024</v>
      </c>
      <c r="C56" s="67" t="s">
        <v>1025</v>
      </c>
      <c r="H56" s="56" t="s">
        <v>968</v>
      </c>
      <c r="I56" s="55" t="s">
        <v>969</v>
      </c>
    </row>
    <row r="57" spans="1:10" ht="15.95" customHeight="1">
      <c r="A57" s="54" t="s">
        <v>1026</v>
      </c>
      <c r="B57" s="55" t="s">
        <v>1027</v>
      </c>
      <c r="C57" s="67" t="s">
        <v>1017</v>
      </c>
      <c r="D57" s="56" t="s">
        <v>52</v>
      </c>
      <c r="E57" s="56" t="s">
        <v>169</v>
      </c>
      <c r="F57" s="55">
        <v>75.3</v>
      </c>
      <c r="G57" s="55">
        <f>100-F57</f>
        <v>24.700000000000003</v>
      </c>
      <c r="H57" s="56" t="s">
        <v>968</v>
      </c>
      <c r="I57" s="55" t="s">
        <v>969</v>
      </c>
      <c r="J57" s="56" t="s">
        <v>914</v>
      </c>
    </row>
    <row r="58" spans="1:10" ht="15.95" customHeight="1">
      <c r="A58" s="54" t="s">
        <v>1028</v>
      </c>
      <c r="B58" s="55" t="s">
        <v>1029</v>
      </c>
      <c r="C58" s="67" t="s">
        <v>921</v>
      </c>
      <c r="H58" s="56" t="s">
        <v>968</v>
      </c>
      <c r="I58" s="55" t="s">
        <v>969</v>
      </c>
    </row>
    <row r="59" spans="1:10" ht="15.95" customHeight="1">
      <c r="A59" s="54" t="s">
        <v>17</v>
      </c>
      <c r="B59" s="55" t="s">
        <v>1030</v>
      </c>
      <c r="C59" s="67" t="s">
        <v>972</v>
      </c>
      <c r="D59" s="56" t="s">
        <v>169</v>
      </c>
      <c r="E59" s="56" t="s">
        <v>52</v>
      </c>
      <c r="F59" s="55">
        <v>24.5</v>
      </c>
      <c r="G59" s="55">
        <f t="shared" ref="G59:G67" si="2">100-F59</f>
        <v>75.5</v>
      </c>
      <c r="H59" s="56" t="s">
        <v>968</v>
      </c>
      <c r="I59" s="55" t="s">
        <v>969</v>
      </c>
    </row>
    <row r="60" spans="1:10" ht="15.95" customHeight="1">
      <c r="A60" s="54" t="s">
        <v>1031</v>
      </c>
      <c r="B60" s="55" t="s">
        <v>1032</v>
      </c>
      <c r="C60" s="74" t="s">
        <v>972</v>
      </c>
      <c r="D60" s="56" t="s">
        <v>169</v>
      </c>
      <c r="E60" s="56" t="s">
        <v>52</v>
      </c>
      <c r="F60" s="55">
        <v>24.5</v>
      </c>
      <c r="G60" s="55">
        <f t="shared" si="2"/>
        <v>75.5</v>
      </c>
      <c r="H60" s="56" t="s">
        <v>968</v>
      </c>
      <c r="I60" s="55" t="s">
        <v>969</v>
      </c>
    </row>
    <row r="61" spans="1:10" ht="15.95" customHeight="1">
      <c r="A61" s="54" t="s">
        <v>1033</v>
      </c>
      <c r="B61" s="55" t="s">
        <v>1034</v>
      </c>
      <c r="C61" s="67" t="s">
        <v>972</v>
      </c>
      <c r="D61" s="56" t="s">
        <v>169</v>
      </c>
      <c r="E61" s="56" t="s">
        <v>52</v>
      </c>
      <c r="F61" s="55">
        <v>24.5</v>
      </c>
      <c r="G61" s="55">
        <f t="shared" si="2"/>
        <v>75.5</v>
      </c>
      <c r="H61" s="56" t="s">
        <v>968</v>
      </c>
      <c r="I61" s="55" t="s">
        <v>969</v>
      </c>
    </row>
    <row r="62" spans="1:10" ht="15.95" customHeight="1">
      <c r="A62" s="54" t="s">
        <v>18</v>
      </c>
      <c r="B62" s="55" t="s">
        <v>1035</v>
      </c>
      <c r="C62" s="67" t="s">
        <v>1036</v>
      </c>
      <c r="D62" s="56" t="s">
        <v>169</v>
      </c>
      <c r="E62" s="56" t="s">
        <v>52</v>
      </c>
      <c r="F62" s="55">
        <v>9.5</v>
      </c>
      <c r="G62" s="55">
        <f t="shared" si="2"/>
        <v>90.5</v>
      </c>
      <c r="H62" s="56" t="s">
        <v>968</v>
      </c>
      <c r="I62" s="55" t="s">
        <v>969</v>
      </c>
    </row>
    <row r="63" spans="1:10" ht="15.95" customHeight="1">
      <c r="A63" s="54" t="s">
        <v>1037</v>
      </c>
      <c r="B63" s="55" t="s">
        <v>1038</v>
      </c>
      <c r="C63" s="74" t="s">
        <v>1036</v>
      </c>
      <c r="D63" s="56" t="s">
        <v>169</v>
      </c>
      <c r="E63" s="56" t="s">
        <v>52</v>
      </c>
      <c r="F63" s="55">
        <v>9.5</v>
      </c>
      <c r="G63" s="55">
        <f t="shared" si="2"/>
        <v>90.5</v>
      </c>
      <c r="H63" s="56" t="s">
        <v>968</v>
      </c>
      <c r="I63" s="55" t="s">
        <v>969</v>
      </c>
    </row>
    <row r="64" spans="1:10" ht="15.95" customHeight="1">
      <c r="A64" s="54" t="s">
        <v>19</v>
      </c>
      <c r="B64" s="55" t="s">
        <v>1039</v>
      </c>
      <c r="C64" s="67" t="s">
        <v>1036</v>
      </c>
      <c r="D64" s="56" t="s">
        <v>169</v>
      </c>
      <c r="E64" s="56" t="s">
        <v>52</v>
      </c>
      <c r="F64" s="55">
        <v>9.5</v>
      </c>
      <c r="G64" s="55">
        <f t="shared" si="2"/>
        <v>90.5</v>
      </c>
      <c r="H64" s="56" t="s">
        <v>968</v>
      </c>
      <c r="I64" s="55" t="s">
        <v>969</v>
      </c>
    </row>
    <row r="65" spans="1:10" ht="15.95" customHeight="1">
      <c r="A65" s="54" t="s">
        <v>1040</v>
      </c>
      <c r="B65" s="55" t="s">
        <v>1041</v>
      </c>
      <c r="C65" s="67" t="s">
        <v>1042</v>
      </c>
      <c r="D65" s="56" t="s">
        <v>52</v>
      </c>
      <c r="E65" s="56" t="s">
        <v>52</v>
      </c>
      <c r="F65" s="55">
        <v>45.5</v>
      </c>
      <c r="G65" s="55">
        <f t="shared" si="2"/>
        <v>54.5</v>
      </c>
      <c r="H65" s="56" t="s">
        <v>968</v>
      </c>
      <c r="I65" s="55" t="s">
        <v>969</v>
      </c>
    </row>
    <row r="66" spans="1:10" ht="15.95" customHeight="1">
      <c r="A66" s="54" t="s">
        <v>1043</v>
      </c>
      <c r="B66" s="55" t="s">
        <v>1044</v>
      </c>
      <c r="C66" s="67" t="s">
        <v>972</v>
      </c>
      <c r="D66" s="56" t="s">
        <v>169</v>
      </c>
      <c r="E66" s="56" t="s">
        <v>52</v>
      </c>
      <c r="F66" s="55">
        <v>24.5</v>
      </c>
      <c r="G66" s="55">
        <f t="shared" si="2"/>
        <v>75.5</v>
      </c>
      <c r="H66" s="56" t="s">
        <v>968</v>
      </c>
      <c r="I66" s="55" t="s">
        <v>969</v>
      </c>
      <c r="J66" s="56" t="s">
        <v>914</v>
      </c>
    </row>
    <row r="67" spans="1:10" ht="15.95" customHeight="1">
      <c r="A67" s="54" t="s">
        <v>1045</v>
      </c>
      <c r="B67" s="55" t="s">
        <v>1046</v>
      </c>
      <c r="C67" s="67" t="s">
        <v>972</v>
      </c>
      <c r="D67" s="56" t="s">
        <v>169</v>
      </c>
      <c r="E67" s="56" t="s">
        <v>52</v>
      </c>
      <c r="F67" s="55">
        <v>24.5</v>
      </c>
      <c r="G67" s="55">
        <f t="shared" si="2"/>
        <v>75.5</v>
      </c>
      <c r="H67" s="56" t="s">
        <v>968</v>
      </c>
      <c r="I67" s="55" t="s">
        <v>969</v>
      </c>
      <c r="J67" s="56" t="s">
        <v>914</v>
      </c>
    </row>
    <row r="68" spans="1:10" ht="15.95" customHeight="1">
      <c r="A68" s="54" t="s">
        <v>20</v>
      </c>
      <c r="B68" s="55" t="s">
        <v>1047</v>
      </c>
      <c r="C68" s="67" t="s">
        <v>921</v>
      </c>
      <c r="H68" s="56" t="s">
        <v>968</v>
      </c>
      <c r="I68" s="55" t="s">
        <v>969</v>
      </c>
    </row>
    <row r="69" spans="1:10" ht="15.95" customHeight="1">
      <c r="A69" s="54" t="s">
        <v>1048</v>
      </c>
      <c r="B69" s="55" t="s">
        <v>1049</v>
      </c>
      <c r="C69" s="73" t="s">
        <v>967</v>
      </c>
      <c r="D69" s="56" t="s">
        <v>52</v>
      </c>
      <c r="E69" s="56" t="s">
        <v>52</v>
      </c>
      <c r="F69" s="55">
        <v>40.5</v>
      </c>
      <c r="G69" s="55">
        <f>100-F69</f>
        <v>59.5</v>
      </c>
      <c r="H69" s="56" t="s">
        <v>968</v>
      </c>
      <c r="I69" s="55" t="s">
        <v>969</v>
      </c>
    </row>
    <row r="70" spans="1:10" ht="15.95" customHeight="1">
      <c r="A70" s="54" t="s">
        <v>1050</v>
      </c>
      <c r="B70" s="55" t="s">
        <v>1051</v>
      </c>
      <c r="C70" s="67" t="s">
        <v>1052</v>
      </c>
      <c r="D70" s="56" t="s">
        <v>52</v>
      </c>
      <c r="E70" s="56" t="s">
        <v>52</v>
      </c>
      <c r="F70" s="55">
        <v>72.5</v>
      </c>
      <c r="G70" s="55">
        <f>100-F70</f>
        <v>27.5</v>
      </c>
      <c r="H70" s="56" t="s">
        <v>968</v>
      </c>
      <c r="I70" s="55" t="s">
        <v>969</v>
      </c>
    </row>
    <row r="71" spans="1:10" ht="15.95" customHeight="1">
      <c r="A71" s="54" t="s">
        <v>1053</v>
      </c>
      <c r="B71" s="55" t="s">
        <v>1054</v>
      </c>
      <c r="C71" s="67" t="s">
        <v>944</v>
      </c>
      <c r="D71" s="56" t="s">
        <v>169</v>
      </c>
      <c r="E71" s="56" t="s">
        <v>52</v>
      </c>
      <c r="F71" s="55">
        <v>11.8</v>
      </c>
      <c r="G71" s="55">
        <f>100-F71</f>
        <v>88.2</v>
      </c>
      <c r="H71" s="56" t="s">
        <v>1055</v>
      </c>
      <c r="I71" s="55" t="s">
        <v>1056</v>
      </c>
    </row>
    <row r="72" spans="1:10" ht="15.95" customHeight="1">
      <c r="A72" s="54" t="s">
        <v>1057</v>
      </c>
      <c r="B72" s="55" t="s">
        <v>1058</v>
      </c>
      <c r="C72" s="67" t="s">
        <v>921</v>
      </c>
      <c r="H72" s="56" t="s">
        <v>968</v>
      </c>
      <c r="I72" s="55" t="s">
        <v>969</v>
      </c>
    </row>
    <row r="73" spans="1:10" ht="15.95" customHeight="1">
      <c r="A73" s="54" t="s">
        <v>1059</v>
      </c>
      <c r="B73" s="55" t="s">
        <v>1060</v>
      </c>
      <c r="C73" s="67" t="s">
        <v>972</v>
      </c>
      <c r="D73" s="56" t="s">
        <v>169</v>
      </c>
      <c r="E73" s="56" t="s">
        <v>52</v>
      </c>
      <c r="F73" s="55">
        <v>24.5</v>
      </c>
      <c r="G73" s="55">
        <f t="shared" ref="G73:G98" si="3">100-F73</f>
        <v>75.5</v>
      </c>
      <c r="H73" s="56" t="s">
        <v>968</v>
      </c>
      <c r="I73" s="55" t="s">
        <v>969</v>
      </c>
    </row>
    <row r="74" spans="1:10" ht="15.95" customHeight="1">
      <c r="A74" s="54" t="s">
        <v>1061</v>
      </c>
      <c r="B74" s="55" t="s">
        <v>1062</v>
      </c>
      <c r="C74" s="67" t="s">
        <v>972</v>
      </c>
      <c r="D74" s="56" t="s">
        <v>169</v>
      </c>
      <c r="E74" s="56" t="s">
        <v>52</v>
      </c>
      <c r="F74" s="55">
        <v>24.5</v>
      </c>
      <c r="G74" s="55">
        <f t="shared" si="3"/>
        <v>75.5</v>
      </c>
      <c r="H74" s="56" t="s">
        <v>968</v>
      </c>
      <c r="I74" s="55" t="s">
        <v>969</v>
      </c>
    </row>
    <row r="75" spans="1:10" ht="15.95" customHeight="1">
      <c r="A75" s="54" t="s">
        <v>1063</v>
      </c>
      <c r="B75" s="55" t="s">
        <v>1064</v>
      </c>
      <c r="C75" s="67" t="s">
        <v>972</v>
      </c>
      <c r="D75" s="56" t="s">
        <v>169</v>
      </c>
      <c r="E75" s="56" t="s">
        <v>52</v>
      </c>
      <c r="F75" s="55">
        <v>24.5</v>
      </c>
      <c r="G75" s="55">
        <f t="shared" si="3"/>
        <v>75.5</v>
      </c>
      <c r="H75" s="56" t="s">
        <v>968</v>
      </c>
      <c r="I75" s="55" t="s">
        <v>969</v>
      </c>
    </row>
    <row r="76" spans="1:10" ht="15.95" customHeight="1">
      <c r="A76" s="54" t="s">
        <v>1065</v>
      </c>
      <c r="B76" s="55" t="s">
        <v>1066</v>
      </c>
      <c r="C76" s="67" t="s">
        <v>972</v>
      </c>
      <c r="D76" s="56" t="s">
        <v>169</v>
      </c>
      <c r="E76" s="56" t="s">
        <v>52</v>
      </c>
      <c r="F76" s="55">
        <v>24.7</v>
      </c>
      <c r="G76" s="55">
        <f t="shared" si="3"/>
        <v>75.3</v>
      </c>
      <c r="H76" s="56" t="s">
        <v>968</v>
      </c>
      <c r="I76" s="55" t="s">
        <v>969</v>
      </c>
    </row>
    <row r="77" spans="1:10" ht="15.95" customHeight="1">
      <c r="A77" s="54" t="s">
        <v>1067</v>
      </c>
      <c r="B77" s="55" t="s">
        <v>1068</v>
      </c>
      <c r="C77" s="67" t="s">
        <v>972</v>
      </c>
      <c r="D77" s="56" t="s">
        <v>169</v>
      </c>
      <c r="E77" s="56" t="s">
        <v>52</v>
      </c>
      <c r="F77" s="55">
        <v>24.5</v>
      </c>
      <c r="G77" s="55">
        <f t="shared" si="3"/>
        <v>75.5</v>
      </c>
      <c r="H77" s="56" t="s">
        <v>968</v>
      </c>
      <c r="I77" s="55" t="s">
        <v>969</v>
      </c>
    </row>
    <row r="78" spans="1:10" ht="15.95" customHeight="1">
      <c r="A78" s="54" t="s">
        <v>1069</v>
      </c>
      <c r="B78" s="55" t="s">
        <v>1070</v>
      </c>
      <c r="C78" s="67" t="s">
        <v>972</v>
      </c>
      <c r="D78" s="56" t="s">
        <v>169</v>
      </c>
      <c r="E78" s="56" t="s">
        <v>52</v>
      </c>
      <c r="F78" s="55">
        <v>24.5</v>
      </c>
      <c r="G78" s="55">
        <f t="shared" si="3"/>
        <v>75.5</v>
      </c>
      <c r="H78" s="56" t="s">
        <v>968</v>
      </c>
      <c r="I78" s="55" t="s">
        <v>969</v>
      </c>
    </row>
    <row r="79" spans="1:10" ht="15.95" customHeight="1">
      <c r="A79" s="54" t="s">
        <v>26</v>
      </c>
      <c r="B79" s="55" t="s">
        <v>1071</v>
      </c>
      <c r="C79" s="67" t="s">
        <v>972</v>
      </c>
      <c r="D79" s="56" t="s">
        <v>169</v>
      </c>
      <c r="E79" s="56" t="s">
        <v>52</v>
      </c>
      <c r="F79" s="55">
        <v>24.5</v>
      </c>
      <c r="G79" s="55">
        <f t="shared" si="3"/>
        <v>75.5</v>
      </c>
      <c r="H79" s="56" t="s">
        <v>968</v>
      </c>
      <c r="I79" s="55" t="s">
        <v>969</v>
      </c>
    </row>
    <row r="80" spans="1:10" ht="15.95" customHeight="1">
      <c r="A80" s="54" t="s">
        <v>1072</v>
      </c>
      <c r="B80" s="55" t="s">
        <v>1073</v>
      </c>
      <c r="C80" s="67" t="s">
        <v>972</v>
      </c>
      <c r="D80" s="56" t="s">
        <v>169</v>
      </c>
      <c r="E80" s="56" t="s">
        <v>52</v>
      </c>
      <c r="F80" s="55">
        <v>24.5</v>
      </c>
      <c r="G80" s="55">
        <f t="shared" si="3"/>
        <v>75.5</v>
      </c>
      <c r="H80" s="56" t="s">
        <v>968</v>
      </c>
      <c r="I80" s="55" t="s">
        <v>969</v>
      </c>
    </row>
    <row r="81" spans="1:11" ht="15.95" customHeight="1">
      <c r="A81" s="54" t="s">
        <v>1074</v>
      </c>
      <c r="B81" s="55" t="s">
        <v>1075</v>
      </c>
      <c r="C81" s="67" t="s">
        <v>967</v>
      </c>
      <c r="D81" s="56" t="s">
        <v>52</v>
      </c>
      <c r="E81" s="56" t="s">
        <v>52</v>
      </c>
      <c r="F81" s="55">
        <v>40.5</v>
      </c>
      <c r="G81" s="55">
        <f t="shared" si="3"/>
        <v>59.5</v>
      </c>
      <c r="H81" s="56" t="s">
        <v>968</v>
      </c>
      <c r="I81" s="55" t="s">
        <v>969</v>
      </c>
    </row>
    <row r="82" spans="1:11" ht="15.95" customHeight="1">
      <c r="A82" s="54" t="s">
        <v>1076</v>
      </c>
      <c r="B82" s="55" t="s">
        <v>1077</v>
      </c>
      <c r="C82" s="67" t="s">
        <v>967</v>
      </c>
      <c r="D82" s="56" t="s">
        <v>52</v>
      </c>
      <c r="E82" s="56" t="s">
        <v>52</v>
      </c>
      <c r="F82" s="55">
        <v>40.5</v>
      </c>
      <c r="G82" s="55">
        <f t="shared" si="3"/>
        <v>59.5</v>
      </c>
      <c r="H82" s="56" t="s">
        <v>968</v>
      </c>
      <c r="I82" s="55" t="s">
        <v>969</v>
      </c>
    </row>
    <row r="83" spans="1:11" ht="15.95" customHeight="1">
      <c r="A83" s="54" t="s">
        <v>1078</v>
      </c>
      <c r="B83" s="55" t="s">
        <v>1079</v>
      </c>
      <c r="C83" s="67" t="s">
        <v>1080</v>
      </c>
      <c r="D83" s="56" t="s">
        <v>169</v>
      </c>
      <c r="E83" s="56" t="s">
        <v>52</v>
      </c>
      <c r="F83" s="55">
        <v>11</v>
      </c>
      <c r="G83" s="55">
        <f t="shared" si="3"/>
        <v>89</v>
      </c>
      <c r="H83" s="56" t="s">
        <v>968</v>
      </c>
      <c r="I83" s="55" t="s">
        <v>969</v>
      </c>
      <c r="J83" s="56" t="s">
        <v>914</v>
      </c>
    </row>
    <row r="84" spans="1:11" ht="15.95" customHeight="1">
      <c r="A84" s="54" t="s">
        <v>1081</v>
      </c>
      <c r="B84" s="55" t="s">
        <v>1082</v>
      </c>
      <c r="C84" s="67" t="s">
        <v>972</v>
      </c>
      <c r="D84" s="56" t="s">
        <v>169</v>
      </c>
      <c r="E84" s="56" t="s">
        <v>52</v>
      </c>
      <c r="F84" s="55">
        <v>24.5</v>
      </c>
      <c r="G84" s="55">
        <f t="shared" si="3"/>
        <v>75.5</v>
      </c>
      <c r="H84" s="58" t="s">
        <v>968</v>
      </c>
      <c r="I84" s="55" t="s">
        <v>969</v>
      </c>
      <c r="K84" s="56" t="s">
        <v>1083</v>
      </c>
    </row>
    <row r="85" spans="1:11" ht="15.95" customHeight="1">
      <c r="A85" s="54" t="s">
        <v>1084</v>
      </c>
      <c r="B85" s="55" t="s">
        <v>1085</v>
      </c>
      <c r="C85" s="67" t="s">
        <v>1080</v>
      </c>
      <c r="D85" s="56" t="s">
        <v>169</v>
      </c>
      <c r="E85" s="56" t="s">
        <v>52</v>
      </c>
      <c r="F85" s="55">
        <v>11</v>
      </c>
      <c r="G85" s="55">
        <f t="shared" si="3"/>
        <v>89</v>
      </c>
      <c r="H85" s="56" t="s">
        <v>968</v>
      </c>
      <c r="I85" s="55" t="s">
        <v>969</v>
      </c>
      <c r="J85" s="56" t="s">
        <v>914</v>
      </c>
    </row>
    <row r="86" spans="1:11" ht="32.1" customHeight="1">
      <c r="A86" s="54" t="s">
        <v>1086</v>
      </c>
      <c r="B86" s="55" t="s">
        <v>1087</v>
      </c>
      <c r="C86" s="67" t="s">
        <v>967</v>
      </c>
      <c r="D86" s="56" t="s">
        <v>52</v>
      </c>
      <c r="E86" s="56" t="s">
        <v>52</v>
      </c>
      <c r="F86" s="55">
        <v>40.5</v>
      </c>
      <c r="G86" s="55">
        <f t="shared" si="3"/>
        <v>59.5</v>
      </c>
      <c r="H86" s="56" t="s">
        <v>968</v>
      </c>
      <c r="I86" s="55" t="s">
        <v>969</v>
      </c>
    </row>
    <row r="87" spans="1:11" ht="15.95" customHeight="1">
      <c r="A87" s="54" t="s">
        <v>1088</v>
      </c>
      <c r="B87" s="55" t="s">
        <v>1089</v>
      </c>
      <c r="C87" s="67" t="s">
        <v>972</v>
      </c>
      <c r="D87" s="56" t="s">
        <v>169</v>
      </c>
      <c r="E87" s="56" t="s">
        <v>52</v>
      </c>
      <c r="F87" s="55">
        <v>24.5</v>
      </c>
      <c r="G87" s="55">
        <f t="shared" si="3"/>
        <v>75.5</v>
      </c>
      <c r="H87" s="56" t="s">
        <v>968</v>
      </c>
      <c r="I87" s="55" t="s">
        <v>969</v>
      </c>
    </row>
    <row r="88" spans="1:11" ht="15.95" customHeight="1">
      <c r="A88" s="54" t="s">
        <v>1090</v>
      </c>
      <c r="B88" s="55" t="s">
        <v>1091</v>
      </c>
      <c r="C88" s="67" t="s">
        <v>972</v>
      </c>
      <c r="D88" s="56" t="s">
        <v>169</v>
      </c>
      <c r="E88" s="56" t="s">
        <v>52</v>
      </c>
      <c r="F88" s="55">
        <v>24.5</v>
      </c>
      <c r="G88" s="55">
        <f t="shared" si="3"/>
        <v>75.5</v>
      </c>
      <c r="H88" s="56" t="s">
        <v>968</v>
      </c>
      <c r="I88" s="55" t="s">
        <v>969</v>
      </c>
    </row>
    <row r="89" spans="1:11" ht="15.95" customHeight="1">
      <c r="A89" s="54" t="s">
        <v>1092</v>
      </c>
      <c r="B89" s="55" t="s">
        <v>1093</v>
      </c>
      <c r="C89" s="67" t="s">
        <v>972</v>
      </c>
      <c r="D89" s="56" t="s">
        <v>169</v>
      </c>
      <c r="E89" s="56" t="s">
        <v>52</v>
      </c>
      <c r="F89" s="55">
        <v>24.5</v>
      </c>
      <c r="G89" s="55">
        <f t="shared" si="3"/>
        <v>75.5</v>
      </c>
      <c r="H89" s="56" t="s">
        <v>968</v>
      </c>
      <c r="I89" s="55" t="s">
        <v>969</v>
      </c>
    </row>
    <row r="90" spans="1:11" ht="32.1" customHeight="1">
      <c r="A90" s="54" t="s">
        <v>1094</v>
      </c>
      <c r="B90" s="55" t="s">
        <v>1095</v>
      </c>
      <c r="C90" s="73" t="s">
        <v>967</v>
      </c>
      <c r="D90" s="56" t="s">
        <v>52</v>
      </c>
      <c r="E90" s="56" t="s">
        <v>52</v>
      </c>
      <c r="F90" s="55">
        <v>40.5</v>
      </c>
      <c r="G90" s="55">
        <f t="shared" si="3"/>
        <v>59.5</v>
      </c>
      <c r="H90" s="56" t="s">
        <v>968</v>
      </c>
      <c r="I90" s="55" t="s">
        <v>969</v>
      </c>
    </row>
    <row r="91" spans="1:11" ht="32.1" customHeight="1">
      <c r="A91" s="54" t="s">
        <v>27</v>
      </c>
      <c r="B91" s="55" t="s">
        <v>1096</v>
      </c>
      <c r="C91" s="67" t="s">
        <v>972</v>
      </c>
      <c r="D91" s="56" t="s">
        <v>169</v>
      </c>
      <c r="E91" s="56" t="s">
        <v>52</v>
      </c>
      <c r="F91" s="55">
        <v>24.5</v>
      </c>
      <c r="G91" s="55">
        <f t="shared" si="3"/>
        <v>75.5</v>
      </c>
      <c r="H91" s="56" t="s">
        <v>968</v>
      </c>
      <c r="I91" s="55" t="s">
        <v>969</v>
      </c>
    </row>
    <row r="92" spans="1:11" ht="15.95" customHeight="1">
      <c r="A92" s="54" t="s">
        <v>1097</v>
      </c>
      <c r="B92" s="55" t="s">
        <v>1098</v>
      </c>
      <c r="C92" s="67" t="s">
        <v>972</v>
      </c>
      <c r="D92" s="56" t="s">
        <v>169</v>
      </c>
      <c r="E92" s="56" t="s">
        <v>52</v>
      </c>
      <c r="F92" s="55">
        <v>24.5</v>
      </c>
      <c r="G92" s="55">
        <f t="shared" si="3"/>
        <v>75.5</v>
      </c>
      <c r="H92" s="56" t="s">
        <v>968</v>
      </c>
      <c r="I92" s="55" t="s">
        <v>969</v>
      </c>
    </row>
    <row r="93" spans="1:11" ht="32.1" customHeight="1">
      <c r="A93" s="54" t="s">
        <v>1099</v>
      </c>
      <c r="B93" s="55" t="s">
        <v>1100</v>
      </c>
      <c r="C93" s="73" t="s">
        <v>967</v>
      </c>
      <c r="D93" s="56" t="s">
        <v>52</v>
      </c>
      <c r="E93" s="56" t="s">
        <v>52</v>
      </c>
      <c r="F93" s="55">
        <v>40.5</v>
      </c>
      <c r="G93" s="55">
        <f t="shared" si="3"/>
        <v>59.5</v>
      </c>
      <c r="H93" s="56" t="s">
        <v>968</v>
      </c>
      <c r="I93" s="55" t="s">
        <v>969</v>
      </c>
    </row>
    <row r="94" spans="1:11" ht="15.95" customHeight="1">
      <c r="A94" s="54" t="s">
        <v>1101</v>
      </c>
      <c r="B94" s="55" t="s">
        <v>1102</v>
      </c>
      <c r="C94" s="67" t="s">
        <v>967</v>
      </c>
      <c r="D94" s="56" t="s">
        <v>52</v>
      </c>
      <c r="E94" s="56" t="s">
        <v>52</v>
      </c>
      <c r="F94" s="55">
        <v>40.5</v>
      </c>
      <c r="G94" s="55">
        <f t="shared" si="3"/>
        <v>59.5</v>
      </c>
      <c r="H94" s="56" t="s">
        <v>968</v>
      </c>
      <c r="I94" s="55" t="s">
        <v>969</v>
      </c>
    </row>
    <row r="95" spans="1:11" ht="15.95" customHeight="1">
      <c r="A95" s="54" t="s">
        <v>1103</v>
      </c>
      <c r="B95" s="55" t="s">
        <v>1104</v>
      </c>
      <c r="C95" s="73" t="s">
        <v>967</v>
      </c>
      <c r="D95" s="56" t="s">
        <v>52</v>
      </c>
      <c r="E95" s="56" t="s">
        <v>52</v>
      </c>
      <c r="F95" s="55">
        <v>40.5</v>
      </c>
      <c r="G95" s="55">
        <f t="shared" si="3"/>
        <v>59.5</v>
      </c>
      <c r="H95" s="56" t="s">
        <v>968</v>
      </c>
      <c r="I95" s="55" t="s">
        <v>969</v>
      </c>
    </row>
    <row r="96" spans="1:11" ht="15.95" customHeight="1">
      <c r="A96" s="54" t="s">
        <v>1105</v>
      </c>
      <c r="B96" s="55" t="s">
        <v>1106</v>
      </c>
      <c r="C96" s="73" t="s">
        <v>967</v>
      </c>
      <c r="D96" s="56" t="s">
        <v>52</v>
      </c>
      <c r="E96" s="56" t="s">
        <v>52</v>
      </c>
      <c r="F96" s="55">
        <v>40.5</v>
      </c>
      <c r="G96" s="55">
        <f t="shared" si="3"/>
        <v>59.5</v>
      </c>
      <c r="H96" s="56" t="s">
        <v>968</v>
      </c>
      <c r="I96" s="55" t="s">
        <v>969</v>
      </c>
    </row>
    <row r="97" spans="1:11" ht="15.95" customHeight="1">
      <c r="A97" s="54" t="s">
        <v>1107</v>
      </c>
      <c r="B97" s="55" t="s">
        <v>1108</v>
      </c>
      <c r="C97" s="73" t="s">
        <v>967</v>
      </c>
      <c r="D97" s="56" t="s">
        <v>52</v>
      </c>
      <c r="E97" s="56" t="s">
        <v>52</v>
      </c>
      <c r="F97" s="55">
        <v>40.5</v>
      </c>
      <c r="G97" s="55">
        <f t="shared" si="3"/>
        <v>59.5</v>
      </c>
      <c r="H97" s="56" t="s">
        <v>968</v>
      </c>
      <c r="I97" s="55" t="s">
        <v>969</v>
      </c>
    </row>
    <row r="98" spans="1:11" ht="15.95" customHeight="1">
      <c r="A98" s="54" t="s">
        <v>1109</v>
      </c>
      <c r="B98" s="55" t="s">
        <v>997</v>
      </c>
      <c r="C98" s="67" t="s">
        <v>972</v>
      </c>
      <c r="D98" s="56" t="s">
        <v>169</v>
      </c>
      <c r="E98" s="56" t="s">
        <v>52</v>
      </c>
      <c r="F98" s="55">
        <v>24.5</v>
      </c>
      <c r="G98" s="55">
        <f t="shared" si="3"/>
        <v>75.5</v>
      </c>
      <c r="H98" s="58" t="s">
        <v>968</v>
      </c>
      <c r="I98" s="55" t="s">
        <v>969</v>
      </c>
      <c r="J98" s="56" t="s">
        <v>914</v>
      </c>
    </row>
    <row r="99" spans="1:11" ht="15.95" customHeight="1">
      <c r="A99" s="54" t="s">
        <v>1110</v>
      </c>
      <c r="B99" s="55" t="s">
        <v>1111</v>
      </c>
      <c r="C99" s="67" t="s">
        <v>921</v>
      </c>
      <c r="H99" s="58" t="s">
        <v>968</v>
      </c>
      <c r="I99" s="55" t="s">
        <v>969</v>
      </c>
      <c r="K99" s="56" t="s">
        <v>1112</v>
      </c>
    </row>
    <row r="100" spans="1:11" ht="15.95" customHeight="1">
      <c r="A100" s="54" t="s">
        <v>1113</v>
      </c>
      <c r="B100" s="55" t="s">
        <v>1114</v>
      </c>
      <c r="C100" s="67" t="s">
        <v>1115</v>
      </c>
      <c r="D100" s="56" t="s">
        <v>52</v>
      </c>
      <c r="E100" s="56" t="s">
        <v>52</v>
      </c>
      <c r="F100" s="55">
        <v>35</v>
      </c>
      <c r="G100" s="55">
        <f t="shared" ref="G100:G118" si="4">100-F100</f>
        <v>65</v>
      </c>
      <c r="H100" s="58" t="s">
        <v>968</v>
      </c>
      <c r="I100" s="55" t="s">
        <v>969</v>
      </c>
      <c r="J100" s="56" t="s">
        <v>914</v>
      </c>
    </row>
    <row r="101" spans="1:11" ht="15.95" customHeight="1">
      <c r="A101" s="54" t="s">
        <v>1116</v>
      </c>
      <c r="B101" s="55" t="s">
        <v>1117</v>
      </c>
      <c r="C101" s="67" t="s">
        <v>1118</v>
      </c>
      <c r="D101" s="56" t="s">
        <v>52</v>
      </c>
      <c r="E101" s="56" t="s">
        <v>52</v>
      </c>
      <c r="F101" s="55">
        <v>68.3</v>
      </c>
      <c r="G101" s="55">
        <f t="shared" si="4"/>
        <v>31.700000000000003</v>
      </c>
      <c r="H101" s="58" t="s">
        <v>968</v>
      </c>
      <c r="I101" s="55" t="s">
        <v>969</v>
      </c>
      <c r="K101" s="56" t="s">
        <v>1119</v>
      </c>
    </row>
    <row r="102" spans="1:11" ht="15.95" customHeight="1">
      <c r="A102" s="54" t="s">
        <v>1120</v>
      </c>
      <c r="B102" s="55" t="s">
        <v>1121</v>
      </c>
      <c r="C102" s="67" t="s">
        <v>1118</v>
      </c>
      <c r="D102" s="56" t="s">
        <v>52</v>
      </c>
      <c r="E102" s="56" t="s">
        <v>52</v>
      </c>
      <c r="F102" s="55">
        <v>68.3</v>
      </c>
      <c r="G102" s="55">
        <f t="shared" si="4"/>
        <v>31.700000000000003</v>
      </c>
      <c r="H102" s="58" t="s">
        <v>968</v>
      </c>
      <c r="I102" s="55" t="s">
        <v>969</v>
      </c>
      <c r="K102" s="56" t="s">
        <v>1122</v>
      </c>
    </row>
    <row r="103" spans="1:11" ht="15.95" customHeight="1">
      <c r="A103" s="54" t="s">
        <v>1123</v>
      </c>
      <c r="B103" s="55" t="s">
        <v>1124</v>
      </c>
      <c r="C103" s="67" t="s">
        <v>1118</v>
      </c>
      <c r="D103" s="56" t="s">
        <v>52</v>
      </c>
      <c r="E103" s="56" t="s">
        <v>52</v>
      </c>
      <c r="F103" s="55">
        <v>68.3</v>
      </c>
      <c r="G103" s="55">
        <f t="shared" si="4"/>
        <v>31.700000000000003</v>
      </c>
      <c r="H103" s="58" t="s">
        <v>968</v>
      </c>
      <c r="I103" s="55" t="s">
        <v>969</v>
      </c>
      <c r="K103" s="56" t="s">
        <v>1125</v>
      </c>
    </row>
    <row r="104" spans="1:11" ht="15.95" customHeight="1">
      <c r="A104" s="54" t="s">
        <v>1126</v>
      </c>
      <c r="B104" s="55" t="s">
        <v>1127</v>
      </c>
      <c r="C104" s="67" t="s">
        <v>1118</v>
      </c>
      <c r="D104" s="56" t="s">
        <v>52</v>
      </c>
      <c r="E104" s="56" t="s">
        <v>52</v>
      </c>
      <c r="F104" s="55">
        <v>68.3</v>
      </c>
      <c r="G104" s="55">
        <f t="shared" si="4"/>
        <v>31.700000000000003</v>
      </c>
      <c r="H104" s="58" t="s">
        <v>968</v>
      </c>
      <c r="I104" s="55" t="s">
        <v>969</v>
      </c>
      <c r="K104" s="56" t="s">
        <v>1128</v>
      </c>
    </row>
    <row r="105" spans="1:11" ht="15.95" customHeight="1">
      <c r="A105" s="54" t="s">
        <v>1129</v>
      </c>
      <c r="B105" s="55" t="s">
        <v>1130</v>
      </c>
      <c r="C105" s="67" t="s">
        <v>1118</v>
      </c>
      <c r="D105" s="56" t="s">
        <v>52</v>
      </c>
      <c r="E105" s="56" t="s">
        <v>52</v>
      </c>
      <c r="F105" s="55">
        <v>68.3</v>
      </c>
      <c r="G105" s="55">
        <f t="shared" si="4"/>
        <v>31.700000000000003</v>
      </c>
      <c r="H105" s="58" t="s">
        <v>968</v>
      </c>
      <c r="I105" s="55" t="s">
        <v>969</v>
      </c>
      <c r="K105" s="56" t="s">
        <v>1131</v>
      </c>
    </row>
    <row r="106" spans="1:11" ht="32.1" customHeight="1">
      <c r="A106" s="54" t="s">
        <v>1132</v>
      </c>
      <c r="B106" s="55" t="s">
        <v>1133</v>
      </c>
      <c r="C106" s="67" t="s">
        <v>1118</v>
      </c>
      <c r="D106" s="56" t="s">
        <v>52</v>
      </c>
      <c r="E106" s="56" t="s">
        <v>52</v>
      </c>
      <c r="F106" s="55">
        <v>68.3</v>
      </c>
      <c r="G106" s="55">
        <f t="shared" si="4"/>
        <v>31.700000000000003</v>
      </c>
      <c r="H106" s="58" t="s">
        <v>968</v>
      </c>
      <c r="I106" s="55" t="s">
        <v>969</v>
      </c>
      <c r="K106" s="56" t="s">
        <v>1134</v>
      </c>
    </row>
    <row r="107" spans="1:11" ht="32.1" customHeight="1">
      <c r="A107" s="54" t="s">
        <v>1135</v>
      </c>
      <c r="B107" s="55" t="s">
        <v>1136</v>
      </c>
      <c r="C107" s="67" t="s">
        <v>1118</v>
      </c>
      <c r="D107" s="56" t="s">
        <v>52</v>
      </c>
      <c r="E107" s="56" t="s">
        <v>52</v>
      </c>
      <c r="F107" s="55">
        <v>68.3</v>
      </c>
      <c r="G107" s="55">
        <f t="shared" si="4"/>
        <v>31.700000000000003</v>
      </c>
      <c r="H107" s="58" t="s">
        <v>968</v>
      </c>
      <c r="I107" s="55" t="s">
        <v>969</v>
      </c>
      <c r="K107" s="56" t="s">
        <v>1137</v>
      </c>
    </row>
    <row r="108" spans="1:11" ht="15.95" customHeight="1">
      <c r="A108" s="54" t="s">
        <v>1138</v>
      </c>
      <c r="B108" s="55" t="s">
        <v>1139</v>
      </c>
      <c r="C108" s="67" t="s">
        <v>1118</v>
      </c>
      <c r="D108" s="56" t="s">
        <v>52</v>
      </c>
      <c r="E108" s="56" t="s">
        <v>52</v>
      </c>
      <c r="F108" s="55">
        <v>68.3</v>
      </c>
      <c r="G108" s="55">
        <f t="shared" si="4"/>
        <v>31.700000000000003</v>
      </c>
      <c r="H108" s="58" t="s">
        <v>968</v>
      </c>
      <c r="I108" s="55" t="s">
        <v>969</v>
      </c>
      <c r="K108" s="56" t="s">
        <v>1140</v>
      </c>
    </row>
    <row r="109" spans="1:11" ht="15.95" customHeight="1">
      <c r="A109" s="54" t="s">
        <v>1141</v>
      </c>
      <c r="B109" s="55" t="s">
        <v>1142</v>
      </c>
      <c r="C109" s="67" t="s">
        <v>1118</v>
      </c>
      <c r="D109" s="56" t="s">
        <v>52</v>
      </c>
      <c r="E109" s="56" t="s">
        <v>52</v>
      </c>
      <c r="F109" s="55">
        <v>68.3</v>
      </c>
      <c r="G109" s="55">
        <f t="shared" si="4"/>
        <v>31.700000000000003</v>
      </c>
      <c r="H109" s="58" t="s">
        <v>968</v>
      </c>
      <c r="I109" s="55" t="s">
        <v>969</v>
      </c>
      <c r="K109" s="56" t="s">
        <v>1143</v>
      </c>
    </row>
    <row r="110" spans="1:11" ht="15.95" customHeight="1">
      <c r="A110" s="54" t="s">
        <v>1144</v>
      </c>
      <c r="B110" s="55" t="s">
        <v>1145</v>
      </c>
      <c r="C110" s="67" t="s">
        <v>1118</v>
      </c>
      <c r="D110" s="56" t="s">
        <v>52</v>
      </c>
      <c r="E110" s="56" t="s">
        <v>52</v>
      </c>
      <c r="F110" s="55">
        <v>68.3</v>
      </c>
      <c r="G110" s="55">
        <f t="shared" si="4"/>
        <v>31.700000000000003</v>
      </c>
      <c r="H110" s="58" t="s">
        <v>968</v>
      </c>
      <c r="I110" s="55" t="s">
        <v>969</v>
      </c>
      <c r="K110" s="56" t="s">
        <v>1146</v>
      </c>
    </row>
    <row r="111" spans="1:11" ht="15.95" customHeight="1">
      <c r="A111" s="54" t="s">
        <v>1147</v>
      </c>
      <c r="B111" s="55" t="s">
        <v>1148</v>
      </c>
      <c r="C111" s="67" t="s">
        <v>1118</v>
      </c>
      <c r="D111" s="56" t="s">
        <v>52</v>
      </c>
      <c r="E111" s="56" t="s">
        <v>52</v>
      </c>
      <c r="F111" s="55">
        <v>68.3</v>
      </c>
      <c r="G111" s="55">
        <f t="shared" si="4"/>
        <v>31.700000000000003</v>
      </c>
      <c r="H111" s="58" t="s">
        <v>968</v>
      </c>
      <c r="I111" s="55" t="s">
        <v>969</v>
      </c>
      <c r="K111" s="56" t="s">
        <v>1149</v>
      </c>
    </row>
    <row r="112" spans="1:11" ht="32.1" customHeight="1">
      <c r="A112" s="54" t="s">
        <v>1150</v>
      </c>
      <c r="B112" s="55" t="s">
        <v>1151</v>
      </c>
      <c r="C112" s="67" t="s">
        <v>1118</v>
      </c>
      <c r="D112" s="56" t="s">
        <v>52</v>
      </c>
      <c r="E112" s="56" t="s">
        <v>52</v>
      </c>
      <c r="F112" s="55">
        <v>68.3</v>
      </c>
      <c r="G112" s="55">
        <f t="shared" si="4"/>
        <v>31.700000000000003</v>
      </c>
      <c r="H112" s="58" t="s">
        <v>968</v>
      </c>
      <c r="I112" s="55" t="s">
        <v>969</v>
      </c>
      <c r="K112" s="56" t="s">
        <v>1152</v>
      </c>
    </row>
    <row r="113" spans="1:11" ht="15.95" customHeight="1">
      <c r="A113" s="54" t="s">
        <v>1153</v>
      </c>
      <c r="B113" s="55" t="s">
        <v>1154</v>
      </c>
      <c r="C113" s="67" t="s">
        <v>1118</v>
      </c>
      <c r="D113" s="56" t="s">
        <v>52</v>
      </c>
      <c r="E113" s="56" t="s">
        <v>52</v>
      </c>
      <c r="F113" s="55">
        <v>68.3</v>
      </c>
      <c r="G113" s="55">
        <f t="shared" si="4"/>
        <v>31.700000000000003</v>
      </c>
      <c r="H113" s="58" t="s">
        <v>968</v>
      </c>
      <c r="I113" s="55" t="s">
        <v>969</v>
      </c>
      <c r="K113" s="56" t="s">
        <v>1155</v>
      </c>
    </row>
    <row r="114" spans="1:11" ht="15.95" customHeight="1">
      <c r="A114" s="54" t="s">
        <v>1156</v>
      </c>
      <c r="B114" s="55" t="s">
        <v>1157</v>
      </c>
      <c r="C114" s="67" t="s">
        <v>1118</v>
      </c>
      <c r="D114" s="56" t="s">
        <v>52</v>
      </c>
      <c r="E114" s="56" t="s">
        <v>52</v>
      </c>
      <c r="F114" s="55">
        <v>68.3</v>
      </c>
      <c r="G114" s="55">
        <f t="shared" si="4"/>
        <v>31.700000000000003</v>
      </c>
      <c r="H114" s="58" t="s">
        <v>968</v>
      </c>
      <c r="I114" s="55" t="s">
        <v>969</v>
      </c>
      <c r="K114" s="56" t="s">
        <v>1158</v>
      </c>
    </row>
    <row r="115" spans="1:11" ht="15.95" customHeight="1">
      <c r="A115" s="54" t="s">
        <v>1159</v>
      </c>
      <c r="B115" s="55" t="s">
        <v>1160</v>
      </c>
      <c r="C115" s="67" t="s">
        <v>1161</v>
      </c>
      <c r="D115" s="56" t="s">
        <v>52</v>
      </c>
      <c r="E115" s="56" t="s">
        <v>169</v>
      </c>
      <c r="F115" s="55">
        <v>93.2</v>
      </c>
      <c r="G115" s="55">
        <f t="shared" si="4"/>
        <v>6.7999999999999972</v>
      </c>
      <c r="H115" s="58" t="s">
        <v>968</v>
      </c>
      <c r="I115" s="55" t="s">
        <v>969</v>
      </c>
      <c r="J115" s="56" t="s">
        <v>914</v>
      </c>
    </row>
    <row r="116" spans="1:11" ht="15.95" customHeight="1">
      <c r="A116" s="54" t="s">
        <v>1162</v>
      </c>
      <c r="B116" s="55" t="s">
        <v>1163</v>
      </c>
      <c r="C116" s="67" t="s">
        <v>1164</v>
      </c>
      <c r="D116" s="56" t="s">
        <v>52</v>
      </c>
      <c r="E116" s="56" t="s">
        <v>52</v>
      </c>
      <c r="F116" s="55">
        <v>68.5</v>
      </c>
      <c r="G116" s="55">
        <f t="shared" si="4"/>
        <v>31.5</v>
      </c>
      <c r="H116" s="58" t="s">
        <v>968</v>
      </c>
      <c r="I116" s="55" t="s">
        <v>969</v>
      </c>
      <c r="J116" s="56" t="s">
        <v>914</v>
      </c>
    </row>
    <row r="117" spans="1:11" ht="32.1" customHeight="1">
      <c r="A117" s="54" t="s">
        <v>1165</v>
      </c>
      <c r="B117" s="55" t="s">
        <v>1166</v>
      </c>
      <c r="C117" s="67" t="s">
        <v>1167</v>
      </c>
      <c r="D117" s="56" t="s">
        <v>52</v>
      </c>
      <c r="E117" s="56" t="s">
        <v>169</v>
      </c>
      <c r="F117" s="55">
        <v>89.2</v>
      </c>
      <c r="G117" s="55">
        <f t="shared" si="4"/>
        <v>10.799999999999997</v>
      </c>
      <c r="H117" s="58" t="s">
        <v>968</v>
      </c>
      <c r="I117" s="55" t="s">
        <v>969</v>
      </c>
      <c r="J117" s="56" t="s">
        <v>914</v>
      </c>
    </row>
    <row r="118" spans="1:11" ht="15.95" customHeight="1">
      <c r="A118" s="54" t="s">
        <v>1168</v>
      </c>
      <c r="B118" s="55" t="s">
        <v>1169</v>
      </c>
      <c r="C118" s="67" t="s">
        <v>1161</v>
      </c>
      <c r="D118" s="56" t="s">
        <v>52</v>
      </c>
      <c r="E118" s="56" t="s">
        <v>169</v>
      </c>
      <c r="F118" s="55">
        <v>93.2</v>
      </c>
      <c r="G118" s="55">
        <f t="shared" si="4"/>
        <v>6.7999999999999972</v>
      </c>
      <c r="H118" s="58" t="s">
        <v>968</v>
      </c>
      <c r="I118" s="55" t="s">
        <v>969</v>
      </c>
      <c r="J118" s="56" t="s">
        <v>914</v>
      </c>
    </row>
    <row r="119" spans="1:11" ht="15.95" customHeight="1">
      <c r="A119" s="54" t="s">
        <v>1170</v>
      </c>
      <c r="B119" s="55" t="s">
        <v>1171</v>
      </c>
      <c r="C119" s="67" t="s">
        <v>921</v>
      </c>
      <c r="H119" s="58" t="s">
        <v>968</v>
      </c>
      <c r="I119" s="55" t="s">
        <v>969</v>
      </c>
      <c r="J119" s="56" t="s">
        <v>914</v>
      </c>
    </row>
    <row r="120" spans="1:11" ht="15.95" customHeight="1">
      <c r="A120" s="54" t="s">
        <v>21</v>
      </c>
      <c r="B120" s="55" t="s">
        <v>1172</v>
      </c>
      <c r="C120" s="67" t="s">
        <v>1173</v>
      </c>
      <c r="D120" s="56" t="s">
        <v>52</v>
      </c>
      <c r="E120" s="56" t="s">
        <v>169</v>
      </c>
      <c r="F120" s="55">
        <v>81.3</v>
      </c>
      <c r="G120" s="55">
        <f>100-F120</f>
        <v>18.700000000000003</v>
      </c>
      <c r="H120" s="58" t="s">
        <v>968</v>
      </c>
      <c r="I120" s="55" t="s">
        <v>969</v>
      </c>
      <c r="K120" s="56" t="s">
        <v>1174</v>
      </c>
    </row>
    <row r="121" spans="1:11" ht="32.1" customHeight="1">
      <c r="A121" s="54" t="s">
        <v>1175</v>
      </c>
      <c r="B121" s="55" t="s">
        <v>1176</v>
      </c>
      <c r="C121" s="67" t="s">
        <v>1173</v>
      </c>
      <c r="D121" s="56" t="s">
        <v>52</v>
      </c>
      <c r="E121" s="56" t="s">
        <v>169</v>
      </c>
      <c r="F121" s="55">
        <v>81.3</v>
      </c>
      <c r="G121" s="55">
        <f>100-F121</f>
        <v>18.700000000000003</v>
      </c>
      <c r="H121" s="58" t="s">
        <v>968</v>
      </c>
      <c r="I121" s="55" t="s">
        <v>969</v>
      </c>
      <c r="J121" s="56" t="s">
        <v>914</v>
      </c>
    </row>
    <row r="122" spans="1:11" ht="15.95" customHeight="1">
      <c r="A122" s="54" t="s">
        <v>1177</v>
      </c>
      <c r="B122" s="55" t="s">
        <v>1178</v>
      </c>
      <c r="C122" s="67" t="s">
        <v>921</v>
      </c>
      <c r="H122" s="56" t="s">
        <v>968</v>
      </c>
      <c r="I122" s="55" t="s">
        <v>969</v>
      </c>
    </row>
    <row r="123" spans="1:11" ht="15.95" customHeight="1">
      <c r="A123" s="54" t="s">
        <v>1179</v>
      </c>
      <c r="B123" s="55" t="s">
        <v>1180</v>
      </c>
      <c r="C123" s="67" t="s">
        <v>1181</v>
      </c>
      <c r="D123" s="56" t="s">
        <v>52</v>
      </c>
      <c r="E123" s="56" t="s">
        <v>52</v>
      </c>
      <c r="F123" s="55">
        <v>53.9</v>
      </c>
      <c r="G123" s="55">
        <f>100-F123</f>
        <v>46.1</v>
      </c>
      <c r="H123" s="56" t="s">
        <v>968</v>
      </c>
      <c r="I123" s="55" t="s">
        <v>969</v>
      </c>
    </row>
    <row r="124" spans="1:11" ht="32.1" customHeight="1">
      <c r="A124" s="54" t="s">
        <v>1182</v>
      </c>
      <c r="B124" s="55" t="s">
        <v>1183</v>
      </c>
      <c r="C124" s="67" t="s">
        <v>1184</v>
      </c>
      <c r="D124" s="56" t="s">
        <v>52</v>
      </c>
      <c r="E124" s="56" t="s">
        <v>52</v>
      </c>
      <c r="F124" s="55">
        <v>32.799999999999997</v>
      </c>
      <c r="G124" s="55">
        <f>100-F124</f>
        <v>67.2</v>
      </c>
      <c r="H124" s="56" t="s">
        <v>968</v>
      </c>
      <c r="I124" s="55" t="s">
        <v>969</v>
      </c>
    </row>
    <row r="125" spans="1:11" ht="15.95" customHeight="1">
      <c r="A125" s="54" t="s">
        <v>1185</v>
      </c>
      <c r="B125" s="55" t="s">
        <v>1186</v>
      </c>
      <c r="C125" s="67" t="s">
        <v>1184</v>
      </c>
      <c r="D125" s="56" t="s">
        <v>52</v>
      </c>
      <c r="E125" s="56" t="s">
        <v>52</v>
      </c>
      <c r="F125" s="55">
        <v>32.799999999999997</v>
      </c>
      <c r="G125" s="55">
        <f>100-F125</f>
        <v>67.2</v>
      </c>
      <c r="H125" s="56" t="s">
        <v>968</v>
      </c>
      <c r="I125" s="55" t="s">
        <v>969</v>
      </c>
    </row>
    <row r="126" spans="1:11" ht="15.95" customHeight="1">
      <c r="A126" s="54" t="s">
        <v>1187</v>
      </c>
      <c r="B126" s="55" t="s">
        <v>1188</v>
      </c>
      <c r="C126" s="67" t="s">
        <v>921</v>
      </c>
      <c r="H126" s="56" t="s">
        <v>968</v>
      </c>
      <c r="I126" s="55" t="s">
        <v>969</v>
      </c>
    </row>
    <row r="127" spans="1:11" ht="15.95" customHeight="1">
      <c r="A127" s="54" t="s">
        <v>1189</v>
      </c>
      <c r="B127" s="55" t="s">
        <v>1190</v>
      </c>
      <c r="C127" s="67" t="s">
        <v>1191</v>
      </c>
      <c r="D127" s="56" t="s">
        <v>52</v>
      </c>
      <c r="E127" s="56" t="s">
        <v>52</v>
      </c>
      <c r="F127" s="55">
        <v>30</v>
      </c>
      <c r="G127" s="55">
        <f t="shared" ref="G127:G133" si="5">100-F127</f>
        <v>70</v>
      </c>
      <c r="H127" s="56" t="s">
        <v>968</v>
      </c>
      <c r="I127" s="55" t="s">
        <v>969</v>
      </c>
    </row>
    <row r="128" spans="1:11" ht="15.95" customHeight="1">
      <c r="A128" s="54" t="s">
        <v>1192</v>
      </c>
      <c r="B128" s="55" t="s">
        <v>1193</v>
      </c>
      <c r="C128" s="67" t="s">
        <v>976</v>
      </c>
      <c r="D128" s="56" t="s">
        <v>52</v>
      </c>
      <c r="E128" s="56" t="s">
        <v>52</v>
      </c>
      <c r="F128" s="55">
        <v>28.6</v>
      </c>
      <c r="G128" s="55">
        <f t="shared" si="5"/>
        <v>71.400000000000006</v>
      </c>
      <c r="H128" s="58" t="s">
        <v>968</v>
      </c>
      <c r="I128" s="55" t="s">
        <v>969</v>
      </c>
    </row>
    <row r="129" spans="1:10" ht="15.95" customHeight="1">
      <c r="A129" s="54" t="s">
        <v>1194</v>
      </c>
      <c r="B129" s="55" t="s">
        <v>1195</v>
      </c>
      <c r="C129" s="67" t="s">
        <v>1191</v>
      </c>
      <c r="D129" s="56" t="s">
        <v>52</v>
      </c>
      <c r="E129" s="56" t="s">
        <v>52</v>
      </c>
      <c r="F129" s="55">
        <v>30</v>
      </c>
      <c r="G129" s="55">
        <f t="shared" si="5"/>
        <v>70</v>
      </c>
      <c r="H129" s="56" t="s">
        <v>968</v>
      </c>
      <c r="I129" s="55" t="s">
        <v>969</v>
      </c>
    </row>
    <row r="130" spans="1:10" ht="15.95" customHeight="1">
      <c r="A130" s="54" t="s">
        <v>1196</v>
      </c>
      <c r="B130" s="55" t="s">
        <v>1197</v>
      </c>
      <c r="C130" s="67" t="s">
        <v>1191</v>
      </c>
      <c r="D130" s="56" t="s">
        <v>52</v>
      </c>
      <c r="E130" s="56" t="s">
        <v>52</v>
      </c>
      <c r="F130" s="55">
        <v>30</v>
      </c>
      <c r="G130" s="55">
        <f t="shared" si="5"/>
        <v>70</v>
      </c>
      <c r="H130" s="56" t="s">
        <v>968</v>
      </c>
      <c r="I130" s="55" t="s">
        <v>969</v>
      </c>
    </row>
    <row r="131" spans="1:10" ht="15.95" customHeight="1">
      <c r="A131" s="54" t="s">
        <v>1198</v>
      </c>
      <c r="B131" s="55" t="s">
        <v>1199</v>
      </c>
      <c r="C131" s="67" t="s">
        <v>1200</v>
      </c>
      <c r="D131" s="56" t="s">
        <v>52</v>
      </c>
      <c r="E131" s="56" t="s">
        <v>52</v>
      </c>
      <c r="F131" s="55">
        <v>36</v>
      </c>
      <c r="G131" s="55">
        <f t="shared" si="5"/>
        <v>64</v>
      </c>
      <c r="H131" s="56" t="s">
        <v>968</v>
      </c>
      <c r="I131" s="55" t="s">
        <v>969</v>
      </c>
    </row>
    <row r="132" spans="1:10" ht="15.95" customHeight="1">
      <c r="A132" s="54" t="s">
        <v>28</v>
      </c>
      <c r="B132" s="55" t="s">
        <v>1201</v>
      </c>
      <c r="C132" s="67" t="s">
        <v>1202</v>
      </c>
      <c r="D132" s="56" t="s">
        <v>169</v>
      </c>
      <c r="E132" s="56" t="s">
        <v>52</v>
      </c>
      <c r="F132" s="55">
        <v>17.600000000000001</v>
      </c>
      <c r="G132" s="55">
        <f t="shared" si="5"/>
        <v>82.4</v>
      </c>
      <c r="H132" s="56" t="s">
        <v>968</v>
      </c>
      <c r="I132" s="55" t="s">
        <v>969</v>
      </c>
    </row>
    <row r="133" spans="1:10" ht="15.95" customHeight="1">
      <c r="A133" s="54" t="s">
        <v>1203</v>
      </c>
      <c r="B133" s="55" t="s">
        <v>1204</v>
      </c>
      <c r="C133" s="67" t="s">
        <v>1205</v>
      </c>
      <c r="D133" s="56" t="s">
        <v>52</v>
      </c>
      <c r="E133" s="56" t="s">
        <v>52</v>
      </c>
      <c r="F133" s="55">
        <v>59.4</v>
      </c>
      <c r="G133" s="55">
        <f t="shared" si="5"/>
        <v>40.6</v>
      </c>
      <c r="H133" s="56" t="s">
        <v>968</v>
      </c>
      <c r="I133" s="55" t="s">
        <v>969</v>
      </c>
      <c r="J133" s="56" t="s">
        <v>914</v>
      </c>
    </row>
    <row r="134" spans="1:10" ht="15.95" customHeight="1">
      <c r="A134" s="54" t="s">
        <v>1206</v>
      </c>
      <c r="B134" s="55" t="s">
        <v>1207</v>
      </c>
      <c r="C134" s="67" t="s">
        <v>921</v>
      </c>
      <c r="H134" s="56" t="s">
        <v>968</v>
      </c>
      <c r="I134" s="55" t="s">
        <v>969</v>
      </c>
      <c r="J134" s="56" t="s">
        <v>914</v>
      </c>
    </row>
    <row r="135" spans="1:10" ht="15.95" customHeight="1">
      <c r="A135" s="54" t="s">
        <v>1208</v>
      </c>
      <c r="B135" s="55" t="s">
        <v>1209</v>
      </c>
      <c r="C135" s="67" t="s">
        <v>935</v>
      </c>
      <c r="D135" s="56" t="s">
        <v>52</v>
      </c>
      <c r="E135" s="56" t="s">
        <v>52</v>
      </c>
      <c r="F135" s="55">
        <v>47.4</v>
      </c>
      <c r="G135" s="55">
        <f t="shared" ref="G135:G164" si="6">100-F135</f>
        <v>52.6</v>
      </c>
      <c r="H135" s="56" t="s">
        <v>968</v>
      </c>
      <c r="I135" s="55" t="s">
        <v>969</v>
      </c>
    </row>
    <row r="136" spans="1:10" ht="15.95" customHeight="1">
      <c r="A136" s="54" t="s">
        <v>1210</v>
      </c>
      <c r="B136" s="55" t="s">
        <v>1211</v>
      </c>
      <c r="C136" s="67" t="s">
        <v>1014</v>
      </c>
      <c r="D136" s="56" t="s">
        <v>169</v>
      </c>
      <c r="E136" s="56" t="s">
        <v>52</v>
      </c>
      <c r="F136" s="55">
        <v>9.8000000000000007</v>
      </c>
      <c r="G136" s="55">
        <f t="shared" si="6"/>
        <v>90.2</v>
      </c>
      <c r="H136" s="56" t="s">
        <v>968</v>
      </c>
      <c r="I136" s="55" t="s">
        <v>969</v>
      </c>
    </row>
    <row r="137" spans="1:10" ht="15.95" customHeight="1">
      <c r="A137" s="54" t="s">
        <v>1212</v>
      </c>
      <c r="B137" s="55" t="s">
        <v>1213</v>
      </c>
      <c r="C137" s="67" t="s">
        <v>1014</v>
      </c>
      <c r="D137" s="56" t="s">
        <v>169</v>
      </c>
      <c r="E137" s="56" t="s">
        <v>52</v>
      </c>
      <c r="F137" s="55">
        <v>9.8000000000000007</v>
      </c>
      <c r="G137" s="55">
        <f t="shared" si="6"/>
        <v>90.2</v>
      </c>
      <c r="H137" s="56" t="s">
        <v>968</v>
      </c>
      <c r="I137" s="55" t="s">
        <v>969</v>
      </c>
    </row>
    <row r="138" spans="1:10" ht="15.95" customHeight="1">
      <c r="A138" s="54" t="s">
        <v>1214</v>
      </c>
      <c r="B138" s="55" t="s">
        <v>1215</v>
      </c>
      <c r="C138" s="67" t="s">
        <v>1191</v>
      </c>
      <c r="D138" s="56" t="s">
        <v>52</v>
      </c>
      <c r="E138" s="56" t="s">
        <v>52</v>
      </c>
      <c r="F138" s="55">
        <v>30</v>
      </c>
      <c r="G138" s="55">
        <f t="shared" si="6"/>
        <v>70</v>
      </c>
      <c r="H138" s="56" t="s">
        <v>968</v>
      </c>
      <c r="I138" s="55" t="s">
        <v>969</v>
      </c>
    </row>
    <row r="139" spans="1:10" ht="15.95" customHeight="1">
      <c r="A139" s="54" t="s">
        <v>1216</v>
      </c>
      <c r="B139" s="55" t="s">
        <v>1217</v>
      </c>
      <c r="C139" s="67" t="s">
        <v>1191</v>
      </c>
      <c r="D139" s="56" t="s">
        <v>52</v>
      </c>
      <c r="E139" s="56" t="s">
        <v>52</v>
      </c>
      <c r="F139" s="55">
        <v>30</v>
      </c>
      <c r="G139" s="55">
        <f t="shared" si="6"/>
        <v>70</v>
      </c>
      <c r="H139" s="56" t="s">
        <v>968</v>
      </c>
      <c r="I139" s="55" t="s">
        <v>969</v>
      </c>
    </row>
    <row r="140" spans="1:10" ht="15.95" customHeight="1">
      <c r="A140" s="54" t="s">
        <v>1218</v>
      </c>
      <c r="B140" s="55" t="s">
        <v>1219</v>
      </c>
      <c r="C140" s="67" t="s">
        <v>1191</v>
      </c>
      <c r="D140" s="56" t="s">
        <v>52</v>
      </c>
      <c r="E140" s="56" t="s">
        <v>52</v>
      </c>
      <c r="F140" s="55">
        <v>30</v>
      </c>
      <c r="G140" s="55">
        <f t="shared" si="6"/>
        <v>70</v>
      </c>
      <c r="H140" s="56" t="s">
        <v>968</v>
      </c>
      <c r="I140" s="55" t="s">
        <v>969</v>
      </c>
    </row>
    <row r="141" spans="1:10" ht="15.95" customHeight="1">
      <c r="A141" s="54" t="s">
        <v>1220</v>
      </c>
      <c r="B141" s="55" t="s">
        <v>1221</v>
      </c>
      <c r="C141" s="67" t="s">
        <v>1191</v>
      </c>
      <c r="D141" s="56" t="s">
        <v>52</v>
      </c>
      <c r="E141" s="56" t="s">
        <v>52</v>
      </c>
      <c r="F141" s="55">
        <v>30</v>
      </c>
      <c r="G141" s="55">
        <f t="shared" si="6"/>
        <v>70</v>
      </c>
      <c r="H141" s="56" t="s">
        <v>968</v>
      </c>
      <c r="I141" s="55" t="s">
        <v>969</v>
      </c>
    </row>
    <row r="142" spans="1:10" ht="15.95" customHeight="1">
      <c r="A142" s="54" t="s">
        <v>1222</v>
      </c>
      <c r="B142" s="55" t="s">
        <v>1223</v>
      </c>
      <c r="C142" s="67" t="s">
        <v>1014</v>
      </c>
      <c r="D142" s="56" t="s">
        <v>169</v>
      </c>
      <c r="E142" s="56" t="s">
        <v>52</v>
      </c>
      <c r="F142" s="55">
        <v>9.8000000000000007</v>
      </c>
      <c r="G142" s="55">
        <f t="shared" si="6"/>
        <v>90.2</v>
      </c>
      <c r="H142" s="56" t="s">
        <v>968</v>
      </c>
      <c r="I142" s="55" t="s">
        <v>969</v>
      </c>
    </row>
    <row r="143" spans="1:10" ht="15.95" customHeight="1">
      <c r="A143" s="54" t="s">
        <v>32</v>
      </c>
      <c r="B143" s="55" t="s">
        <v>1224</v>
      </c>
      <c r="C143" s="67" t="s">
        <v>1225</v>
      </c>
      <c r="D143" s="56" t="s">
        <v>169</v>
      </c>
      <c r="E143" s="56" t="s">
        <v>52</v>
      </c>
      <c r="F143" s="55">
        <v>14.3</v>
      </c>
      <c r="G143" s="55">
        <f t="shared" si="6"/>
        <v>85.7</v>
      </c>
      <c r="H143" s="56" t="s">
        <v>968</v>
      </c>
      <c r="I143" s="55" t="s">
        <v>969</v>
      </c>
    </row>
    <row r="144" spans="1:10" ht="15.95" customHeight="1">
      <c r="A144" s="54" t="s">
        <v>1226</v>
      </c>
      <c r="B144" s="55" t="s">
        <v>1227</v>
      </c>
      <c r="C144" s="67" t="s">
        <v>1225</v>
      </c>
      <c r="D144" s="56" t="s">
        <v>169</v>
      </c>
      <c r="E144" s="56" t="s">
        <v>52</v>
      </c>
      <c r="F144" s="55">
        <v>14.3</v>
      </c>
      <c r="G144" s="55">
        <f t="shared" si="6"/>
        <v>85.7</v>
      </c>
      <c r="H144" s="56" t="s">
        <v>968</v>
      </c>
      <c r="I144" s="55" t="s">
        <v>969</v>
      </c>
    </row>
    <row r="145" spans="1:10" ht="15.95" customHeight="1">
      <c r="A145" s="54" t="s">
        <v>1228</v>
      </c>
      <c r="B145" s="55" t="s">
        <v>1229</v>
      </c>
      <c r="C145" s="67" t="s">
        <v>1191</v>
      </c>
      <c r="D145" s="56" t="s">
        <v>52</v>
      </c>
      <c r="E145" s="56" t="s">
        <v>52</v>
      </c>
      <c r="F145" s="55">
        <v>30</v>
      </c>
      <c r="G145" s="55">
        <f t="shared" si="6"/>
        <v>70</v>
      </c>
      <c r="H145" s="56" t="s">
        <v>968</v>
      </c>
      <c r="I145" s="55" t="s">
        <v>969</v>
      </c>
    </row>
    <row r="146" spans="1:10" ht="15.95" customHeight="1">
      <c r="A146" s="54" t="s">
        <v>1230</v>
      </c>
      <c r="B146" s="55" t="s">
        <v>1231</v>
      </c>
      <c r="C146" s="67" t="s">
        <v>935</v>
      </c>
      <c r="D146" s="56" t="s">
        <v>52</v>
      </c>
      <c r="E146" s="56" t="s">
        <v>52</v>
      </c>
      <c r="F146" s="55">
        <v>47.4</v>
      </c>
      <c r="G146" s="55">
        <f t="shared" si="6"/>
        <v>52.6</v>
      </c>
      <c r="H146" s="56" t="s">
        <v>968</v>
      </c>
      <c r="I146" s="55" t="s">
        <v>969</v>
      </c>
    </row>
    <row r="147" spans="1:10" ht="15.95" customHeight="1">
      <c r="A147" s="54" t="s">
        <v>1232</v>
      </c>
      <c r="B147" s="55" t="s">
        <v>1233</v>
      </c>
      <c r="C147" s="67" t="s">
        <v>1234</v>
      </c>
      <c r="D147" s="56" t="s">
        <v>169</v>
      </c>
      <c r="E147" s="56" t="s">
        <v>52</v>
      </c>
      <c r="F147" s="55">
        <v>24.5</v>
      </c>
      <c r="G147" s="55">
        <f t="shared" si="6"/>
        <v>75.5</v>
      </c>
      <c r="H147" s="56" t="s">
        <v>1235</v>
      </c>
      <c r="I147" s="55" t="s">
        <v>1236</v>
      </c>
    </row>
    <row r="148" spans="1:10" ht="15.95" customHeight="1">
      <c r="A148" s="54" t="s">
        <v>1237</v>
      </c>
      <c r="B148" s="55" t="s">
        <v>1238</v>
      </c>
      <c r="C148" s="67" t="s">
        <v>1234</v>
      </c>
      <c r="D148" s="56" t="s">
        <v>169</v>
      </c>
      <c r="E148" s="56" t="s">
        <v>52</v>
      </c>
      <c r="F148" s="55">
        <v>24.5</v>
      </c>
      <c r="G148" s="55">
        <f t="shared" si="6"/>
        <v>75.5</v>
      </c>
      <c r="H148" s="56" t="s">
        <v>1235</v>
      </c>
      <c r="I148" s="55" t="s">
        <v>1236</v>
      </c>
      <c r="J148" s="56" t="s">
        <v>914</v>
      </c>
    </row>
    <row r="149" spans="1:10" ht="15.95" customHeight="1">
      <c r="A149" s="54" t="s">
        <v>1239</v>
      </c>
      <c r="B149" s="55" t="s">
        <v>1240</v>
      </c>
      <c r="C149" s="67" t="s">
        <v>935</v>
      </c>
      <c r="D149" s="56" t="s">
        <v>52</v>
      </c>
      <c r="E149" s="56" t="s">
        <v>52</v>
      </c>
      <c r="F149" s="55">
        <v>47.4</v>
      </c>
      <c r="G149" s="55">
        <f t="shared" si="6"/>
        <v>52.6</v>
      </c>
      <c r="H149" s="56" t="s">
        <v>1235</v>
      </c>
      <c r="I149" s="55" t="s">
        <v>1236</v>
      </c>
      <c r="J149" s="56" t="s">
        <v>914</v>
      </c>
    </row>
    <row r="150" spans="1:10" ht="15.95" customHeight="1">
      <c r="A150" s="54" t="s">
        <v>1241</v>
      </c>
      <c r="B150" s="55" t="s">
        <v>1242</v>
      </c>
      <c r="C150" s="67" t="s">
        <v>1243</v>
      </c>
      <c r="D150" s="56" t="s">
        <v>52</v>
      </c>
      <c r="E150" s="56" t="s">
        <v>52</v>
      </c>
      <c r="F150" s="55">
        <v>44</v>
      </c>
      <c r="G150" s="55">
        <f t="shared" si="6"/>
        <v>56</v>
      </c>
      <c r="H150" s="56" t="s">
        <v>1244</v>
      </c>
      <c r="I150" s="55" t="s">
        <v>1245</v>
      </c>
    </row>
    <row r="151" spans="1:10" ht="15.95" customHeight="1">
      <c r="A151" s="54" t="s">
        <v>1246</v>
      </c>
      <c r="B151" s="55" t="s">
        <v>1247</v>
      </c>
      <c r="C151" s="67" t="s">
        <v>1234</v>
      </c>
      <c r="D151" s="56" t="s">
        <v>169</v>
      </c>
      <c r="E151" s="56" t="s">
        <v>52</v>
      </c>
      <c r="F151" s="55">
        <v>24.5</v>
      </c>
      <c r="G151" s="55">
        <f t="shared" si="6"/>
        <v>75.5</v>
      </c>
      <c r="H151" s="56" t="s">
        <v>1235</v>
      </c>
      <c r="I151" s="55" t="s">
        <v>1236</v>
      </c>
    </row>
    <row r="152" spans="1:10" ht="15.95" customHeight="1">
      <c r="A152" s="54" t="s">
        <v>1248</v>
      </c>
      <c r="B152" s="55" t="s">
        <v>1249</v>
      </c>
      <c r="C152" s="67" t="s">
        <v>1250</v>
      </c>
      <c r="D152" s="56" t="s">
        <v>169</v>
      </c>
      <c r="E152" s="56" t="s">
        <v>52</v>
      </c>
      <c r="F152" s="55">
        <v>11.7</v>
      </c>
      <c r="G152" s="55">
        <f t="shared" si="6"/>
        <v>88.3</v>
      </c>
      <c r="H152" s="56" t="s">
        <v>1235</v>
      </c>
      <c r="I152" s="55" t="s">
        <v>1236</v>
      </c>
      <c r="J152" s="56" t="s">
        <v>914</v>
      </c>
    </row>
    <row r="153" spans="1:10" ht="15.95" customHeight="1">
      <c r="A153" s="54" t="s">
        <v>1251</v>
      </c>
      <c r="B153" s="55" t="s">
        <v>1252</v>
      </c>
      <c r="C153" s="67" t="s">
        <v>1243</v>
      </c>
      <c r="D153" s="56" t="s">
        <v>52</v>
      </c>
      <c r="E153" s="56" t="s">
        <v>52</v>
      </c>
      <c r="F153" s="55">
        <v>44</v>
      </c>
      <c r="G153" s="55">
        <f t="shared" si="6"/>
        <v>56</v>
      </c>
      <c r="H153" s="56" t="s">
        <v>1235</v>
      </c>
      <c r="I153" s="55" t="s">
        <v>1236</v>
      </c>
      <c r="J153" s="56" t="s">
        <v>914</v>
      </c>
    </row>
    <row r="154" spans="1:10" ht="32.1" customHeight="1">
      <c r="A154" s="54" t="s">
        <v>1253</v>
      </c>
      <c r="B154" s="55" t="s">
        <v>1254</v>
      </c>
      <c r="C154" s="67" t="s">
        <v>935</v>
      </c>
      <c r="D154" s="56" t="s">
        <v>52</v>
      </c>
      <c r="E154" s="56" t="s">
        <v>52</v>
      </c>
      <c r="F154" s="55">
        <v>47.4</v>
      </c>
      <c r="G154" s="55">
        <f t="shared" si="6"/>
        <v>52.6</v>
      </c>
      <c r="H154" s="56" t="s">
        <v>1235</v>
      </c>
      <c r="I154" s="55" t="s">
        <v>1236</v>
      </c>
      <c r="J154" s="56" t="s">
        <v>914</v>
      </c>
    </row>
    <row r="155" spans="1:10" ht="15.95" customHeight="1">
      <c r="A155" s="54" t="s">
        <v>1255</v>
      </c>
      <c r="B155" s="55" t="s">
        <v>1256</v>
      </c>
      <c r="C155" s="67" t="s">
        <v>1250</v>
      </c>
      <c r="D155" s="56" t="s">
        <v>169</v>
      </c>
      <c r="E155" s="56" t="s">
        <v>52</v>
      </c>
      <c r="F155" s="55">
        <v>11.7</v>
      </c>
      <c r="G155" s="55">
        <f t="shared" si="6"/>
        <v>88.3</v>
      </c>
      <c r="H155" s="56" t="s">
        <v>1235</v>
      </c>
      <c r="I155" s="55" t="s">
        <v>1236</v>
      </c>
    </row>
    <row r="156" spans="1:10" ht="15.95" customHeight="1">
      <c r="A156" s="54" t="s">
        <v>1257</v>
      </c>
      <c r="B156" s="55" t="s">
        <v>1258</v>
      </c>
      <c r="C156" s="67" t="s">
        <v>1234</v>
      </c>
      <c r="D156" s="56" t="s">
        <v>169</v>
      </c>
      <c r="E156" s="56" t="s">
        <v>52</v>
      </c>
      <c r="F156" s="55">
        <v>24.5</v>
      </c>
      <c r="G156" s="55">
        <f t="shared" si="6"/>
        <v>75.5</v>
      </c>
      <c r="H156" s="56" t="s">
        <v>1235</v>
      </c>
      <c r="I156" s="55" t="s">
        <v>1236</v>
      </c>
    </row>
    <row r="157" spans="1:10" ht="32.1" customHeight="1">
      <c r="A157" s="54" t="s">
        <v>1259</v>
      </c>
      <c r="B157" s="55" t="s">
        <v>1260</v>
      </c>
      <c r="C157" s="67" t="s">
        <v>1261</v>
      </c>
      <c r="D157" s="56" t="s">
        <v>52</v>
      </c>
      <c r="E157" s="56" t="s">
        <v>52</v>
      </c>
      <c r="F157" s="55">
        <v>43.6</v>
      </c>
      <c r="G157" s="55">
        <f t="shared" si="6"/>
        <v>56.4</v>
      </c>
      <c r="H157" s="56" t="s">
        <v>1235</v>
      </c>
      <c r="I157" s="55" t="s">
        <v>1236</v>
      </c>
    </row>
    <row r="158" spans="1:10" ht="15.95" customHeight="1">
      <c r="A158" s="54" t="s">
        <v>1262</v>
      </c>
      <c r="B158" s="55" t="s">
        <v>1263</v>
      </c>
      <c r="C158" s="67" t="s">
        <v>1261</v>
      </c>
      <c r="D158" s="56" t="s">
        <v>52</v>
      </c>
      <c r="E158" s="56" t="s">
        <v>52</v>
      </c>
      <c r="F158" s="55">
        <v>43.6</v>
      </c>
      <c r="G158" s="55">
        <f t="shared" si="6"/>
        <v>56.4</v>
      </c>
      <c r="H158" s="56" t="s">
        <v>1235</v>
      </c>
      <c r="I158" s="55" t="s">
        <v>1236</v>
      </c>
      <c r="J158" s="56" t="s">
        <v>914</v>
      </c>
    </row>
    <row r="159" spans="1:10" ht="15.95" customHeight="1">
      <c r="A159" s="54" t="s">
        <v>1264</v>
      </c>
      <c r="B159" s="55" t="s">
        <v>1265</v>
      </c>
      <c r="C159" s="67" t="s">
        <v>935</v>
      </c>
      <c r="D159" s="56" t="s">
        <v>52</v>
      </c>
      <c r="E159" s="56" t="s">
        <v>52</v>
      </c>
      <c r="F159" s="55">
        <v>47.4</v>
      </c>
      <c r="G159" s="55">
        <f t="shared" si="6"/>
        <v>52.6</v>
      </c>
      <c r="H159" s="56" t="s">
        <v>1235</v>
      </c>
      <c r="I159" s="55" t="s">
        <v>1236</v>
      </c>
      <c r="J159" s="56" t="s">
        <v>914</v>
      </c>
    </row>
    <row r="160" spans="1:10" ht="15.95" customHeight="1">
      <c r="A160" s="54" t="s">
        <v>1266</v>
      </c>
      <c r="B160" s="55" t="s">
        <v>1267</v>
      </c>
      <c r="C160" s="67" t="s">
        <v>935</v>
      </c>
      <c r="D160" s="56" t="s">
        <v>52</v>
      </c>
      <c r="E160" s="56" t="s">
        <v>52</v>
      </c>
      <c r="F160" s="55">
        <v>47.4</v>
      </c>
      <c r="G160" s="55">
        <f t="shared" si="6"/>
        <v>52.6</v>
      </c>
      <c r="H160" s="56" t="s">
        <v>1235</v>
      </c>
      <c r="I160" s="55" t="s">
        <v>1236</v>
      </c>
      <c r="J160" s="56" t="s">
        <v>914</v>
      </c>
    </row>
    <row r="161" spans="1:10" ht="32.1" customHeight="1">
      <c r="A161" s="54" t="s">
        <v>1268</v>
      </c>
      <c r="B161" s="55" t="s">
        <v>1269</v>
      </c>
      <c r="C161" s="67" t="s">
        <v>952</v>
      </c>
      <c r="D161" s="56" t="s">
        <v>169</v>
      </c>
      <c r="E161" s="56" t="s">
        <v>52</v>
      </c>
      <c r="F161" s="55">
        <v>23</v>
      </c>
      <c r="G161" s="55">
        <f t="shared" si="6"/>
        <v>77</v>
      </c>
      <c r="H161" s="56" t="s">
        <v>1235</v>
      </c>
      <c r="I161" s="55" t="s">
        <v>1236</v>
      </c>
    </row>
    <row r="162" spans="1:10" ht="32.1" customHeight="1">
      <c r="A162" s="54" t="s">
        <v>1270</v>
      </c>
      <c r="B162" s="55" t="s">
        <v>1271</v>
      </c>
      <c r="C162" s="67" t="s">
        <v>1250</v>
      </c>
      <c r="D162" s="56" t="s">
        <v>169</v>
      </c>
      <c r="E162" s="56" t="s">
        <v>52</v>
      </c>
      <c r="F162" s="55">
        <v>11.6</v>
      </c>
      <c r="G162" s="55">
        <f t="shared" si="6"/>
        <v>88.4</v>
      </c>
      <c r="H162" s="56" t="s">
        <v>1235</v>
      </c>
      <c r="I162" s="55" t="s">
        <v>1236</v>
      </c>
    </row>
    <row r="163" spans="1:10" ht="32.1" customHeight="1">
      <c r="A163" s="54" t="s">
        <v>1272</v>
      </c>
      <c r="B163" s="55" t="s">
        <v>1273</v>
      </c>
      <c r="C163" s="67" t="s">
        <v>952</v>
      </c>
      <c r="D163" s="56" t="s">
        <v>169</v>
      </c>
      <c r="E163" s="56" t="s">
        <v>52</v>
      </c>
      <c r="F163" s="55">
        <v>23</v>
      </c>
      <c r="G163" s="55">
        <f t="shared" si="6"/>
        <v>77</v>
      </c>
      <c r="H163" s="56" t="s">
        <v>1235</v>
      </c>
      <c r="I163" s="55" t="s">
        <v>1236</v>
      </c>
    </row>
    <row r="164" spans="1:10" ht="15.95" customHeight="1">
      <c r="A164" s="54" t="s">
        <v>1274</v>
      </c>
      <c r="B164" s="55" t="s">
        <v>1275</v>
      </c>
      <c r="C164" s="67" t="s">
        <v>1276</v>
      </c>
      <c r="D164" s="56" t="s">
        <v>52</v>
      </c>
      <c r="E164" s="56" t="s">
        <v>52</v>
      </c>
      <c r="F164" s="55">
        <v>59</v>
      </c>
      <c r="G164" s="55">
        <f t="shared" si="6"/>
        <v>41</v>
      </c>
      <c r="H164" s="56" t="s">
        <v>1235</v>
      </c>
      <c r="I164" s="55" t="s">
        <v>1236</v>
      </c>
    </row>
    <row r="165" spans="1:10" ht="32.1" customHeight="1">
      <c r="A165" s="54" t="s">
        <v>1277</v>
      </c>
      <c r="B165" s="55" t="s">
        <v>1278</v>
      </c>
      <c r="C165" s="67" t="s">
        <v>921</v>
      </c>
      <c r="H165" s="56" t="s">
        <v>1235</v>
      </c>
      <c r="I165" s="55" t="s">
        <v>1236</v>
      </c>
    </row>
    <row r="166" spans="1:10" ht="15.95" customHeight="1">
      <c r="A166" s="54" t="s">
        <v>1279</v>
      </c>
      <c r="B166" s="55" t="s">
        <v>1280</v>
      </c>
      <c r="C166" s="67" t="s">
        <v>1281</v>
      </c>
      <c r="D166" s="56" t="s">
        <v>52</v>
      </c>
      <c r="E166" s="56" t="s">
        <v>52</v>
      </c>
      <c r="F166" s="55">
        <v>63.6</v>
      </c>
      <c r="G166" s="55">
        <f>100-F166</f>
        <v>36.4</v>
      </c>
      <c r="H166" s="56" t="s">
        <v>1055</v>
      </c>
      <c r="I166" s="55" t="s">
        <v>1056</v>
      </c>
    </row>
    <row r="167" spans="1:10" ht="15.95" customHeight="1">
      <c r="A167" s="54" t="s">
        <v>1282</v>
      </c>
      <c r="B167" s="55" t="s">
        <v>1283</v>
      </c>
      <c r="C167" s="67" t="s">
        <v>1281</v>
      </c>
      <c r="D167" s="56" t="s">
        <v>52</v>
      </c>
      <c r="E167" s="56" t="s">
        <v>52</v>
      </c>
      <c r="F167" s="55">
        <v>63.6</v>
      </c>
      <c r="G167" s="55">
        <f>100-F167</f>
        <v>36.4</v>
      </c>
      <c r="H167" s="56" t="s">
        <v>1055</v>
      </c>
      <c r="I167" s="55" t="s">
        <v>1056</v>
      </c>
    </row>
    <row r="168" spans="1:10" ht="15.95" customHeight="1">
      <c r="A168" s="54" t="s">
        <v>1284</v>
      </c>
      <c r="B168" s="55" t="s">
        <v>1285</v>
      </c>
      <c r="C168" s="67" t="s">
        <v>1286</v>
      </c>
      <c r="D168" s="56" t="s">
        <v>52</v>
      </c>
      <c r="E168" s="56" t="s">
        <v>52</v>
      </c>
      <c r="F168" s="55">
        <v>45.2</v>
      </c>
      <c r="G168" s="55">
        <f>100-F168</f>
        <v>54.8</v>
      </c>
      <c r="H168" s="56" t="s">
        <v>1055</v>
      </c>
      <c r="I168" s="55" t="s">
        <v>1056</v>
      </c>
    </row>
    <row r="169" spans="1:10" ht="32.1" customHeight="1">
      <c r="A169" s="54" t="s">
        <v>1287</v>
      </c>
      <c r="B169" s="55" t="s">
        <v>1288</v>
      </c>
      <c r="C169" s="67" t="s">
        <v>921</v>
      </c>
      <c r="H169" s="56" t="s">
        <v>1055</v>
      </c>
      <c r="I169" s="55" t="s">
        <v>1056</v>
      </c>
    </row>
    <row r="170" spans="1:10" ht="15.95" customHeight="1">
      <c r="A170" s="54" t="s">
        <v>1289</v>
      </c>
      <c r="B170" s="55" t="s">
        <v>1290</v>
      </c>
      <c r="C170" s="67" t="s">
        <v>1286</v>
      </c>
      <c r="D170" s="56" t="s">
        <v>52</v>
      </c>
      <c r="E170" s="56" t="s">
        <v>52</v>
      </c>
      <c r="F170" s="55">
        <v>45.2</v>
      </c>
      <c r="G170" s="55">
        <f t="shared" ref="G170:G178" si="7">100-F170</f>
        <v>54.8</v>
      </c>
      <c r="H170" s="56" t="s">
        <v>1055</v>
      </c>
      <c r="I170" s="55" t="s">
        <v>1056</v>
      </c>
    </row>
    <row r="171" spans="1:10" ht="15.95" customHeight="1">
      <c r="A171" s="54" t="s">
        <v>1291</v>
      </c>
      <c r="B171" s="55" t="s">
        <v>1292</v>
      </c>
      <c r="C171" s="67" t="s">
        <v>1286</v>
      </c>
      <c r="D171" s="56" t="s">
        <v>52</v>
      </c>
      <c r="E171" s="56" t="s">
        <v>52</v>
      </c>
      <c r="F171" s="55">
        <v>45.2</v>
      </c>
      <c r="G171" s="55">
        <f t="shared" si="7"/>
        <v>54.8</v>
      </c>
      <c r="H171" s="56" t="s">
        <v>1055</v>
      </c>
      <c r="I171" s="55" t="s">
        <v>1056</v>
      </c>
    </row>
    <row r="172" spans="1:10" ht="32.1" customHeight="1">
      <c r="A172" s="54" t="s">
        <v>1293</v>
      </c>
      <c r="B172" s="55" t="s">
        <v>1294</v>
      </c>
      <c r="C172" s="67" t="s">
        <v>1295</v>
      </c>
      <c r="D172" s="56" t="s">
        <v>169</v>
      </c>
      <c r="E172" s="56" t="s">
        <v>52</v>
      </c>
      <c r="F172" s="55">
        <v>16.7</v>
      </c>
      <c r="G172" s="55">
        <f t="shared" si="7"/>
        <v>83.3</v>
      </c>
      <c r="H172" s="56" t="s">
        <v>1055</v>
      </c>
      <c r="I172" s="55" t="s">
        <v>1056</v>
      </c>
    </row>
    <row r="173" spans="1:10" ht="15.95" customHeight="1">
      <c r="A173" s="54" t="s">
        <v>1296</v>
      </c>
      <c r="B173" s="55" t="s">
        <v>1297</v>
      </c>
      <c r="C173" s="67" t="s">
        <v>1286</v>
      </c>
      <c r="D173" s="56" t="s">
        <v>52</v>
      </c>
      <c r="E173" s="56" t="s">
        <v>52</v>
      </c>
      <c r="F173" s="55">
        <v>45.2</v>
      </c>
      <c r="G173" s="55">
        <f t="shared" si="7"/>
        <v>54.8</v>
      </c>
      <c r="H173" s="56" t="s">
        <v>1055</v>
      </c>
      <c r="I173" s="55" t="s">
        <v>1056</v>
      </c>
      <c r="J173" s="56" t="s">
        <v>914</v>
      </c>
    </row>
    <row r="174" spans="1:10" ht="15.95" customHeight="1">
      <c r="A174" s="54" t="s">
        <v>1298</v>
      </c>
      <c r="B174" s="55" t="s">
        <v>1299</v>
      </c>
      <c r="C174" s="67" t="s">
        <v>1286</v>
      </c>
      <c r="D174" s="56" t="s">
        <v>52</v>
      </c>
      <c r="E174" s="56" t="s">
        <v>52</v>
      </c>
      <c r="F174" s="55">
        <v>45.2</v>
      </c>
      <c r="G174" s="55">
        <f t="shared" si="7"/>
        <v>54.8</v>
      </c>
      <c r="H174" s="56" t="s">
        <v>1055</v>
      </c>
      <c r="I174" s="55" t="s">
        <v>1056</v>
      </c>
      <c r="J174" s="56" t="s">
        <v>914</v>
      </c>
    </row>
    <row r="175" spans="1:10" ht="15.95" customHeight="1">
      <c r="A175" s="54" t="s">
        <v>1300</v>
      </c>
      <c r="B175" s="55" t="s">
        <v>1301</v>
      </c>
      <c r="C175" s="67" t="s">
        <v>1286</v>
      </c>
      <c r="D175" s="56" t="s">
        <v>52</v>
      </c>
      <c r="E175" s="56" t="s">
        <v>52</v>
      </c>
      <c r="F175" s="55">
        <v>45.2</v>
      </c>
      <c r="G175" s="55">
        <f t="shared" si="7"/>
        <v>54.8</v>
      </c>
      <c r="H175" s="56" t="s">
        <v>1055</v>
      </c>
      <c r="I175" s="55" t="s">
        <v>1056</v>
      </c>
      <c r="J175" s="56" t="s">
        <v>914</v>
      </c>
    </row>
    <row r="176" spans="1:10" ht="32.1" customHeight="1">
      <c r="A176" s="54" t="s">
        <v>1302</v>
      </c>
      <c r="B176" s="55" t="s">
        <v>1303</v>
      </c>
      <c r="C176" s="67" t="s">
        <v>1286</v>
      </c>
      <c r="D176" s="56" t="s">
        <v>52</v>
      </c>
      <c r="E176" s="56" t="s">
        <v>52</v>
      </c>
      <c r="F176" s="55">
        <v>45.2</v>
      </c>
      <c r="G176" s="55">
        <f t="shared" si="7"/>
        <v>54.8</v>
      </c>
      <c r="H176" s="56" t="s">
        <v>1055</v>
      </c>
      <c r="I176" s="55" t="s">
        <v>1056</v>
      </c>
    </row>
    <row r="177" spans="1:10" ht="32.1" customHeight="1">
      <c r="A177" s="54" t="s">
        <v>1304</v>
      </c>
      <c r="B177" s="55" t="s">
        <v>1305</v>
      </c>
      <c r="C177" s="67" t="s">
        <v>1295</v>
      </c>
      <c r="D177" s="56" t="s">
        <v>169</v>
      </c>
      <c r="E177" s="56" t="s">
        <v>52</v>
      </c>
      <c r="F177" s="55">
        <v>16.7</v>
      </c>
      <c r="G177" s="55">
        <f t="shared" si="7"/>
        <v>83.3</v>
      </c>
      <c r="H177" s="56" t="s">
        <v>1055</v>
      </c>
      <c r="I177" s="55" t="s">
        <v>1056</v>
      </c>
    </row>
    <row r="178" spans="1:10" ht="15.95" customHeight="1">
      <c r="A178" s="54" t="s">
        <v>33</v>
      </c>
      <c r="B178" s="55" t="s">
        <v>1306</v>
      </c>
      <c r="C178" s="67" t="s">
        <v>1307</v>
      </c>
      <c r="D178" s="56" t="s">
        <v>52</v>
      </c>
      <c r="E178" s="56" t="s">
        <v>52</v>
      </c>
      <c r="F178" s="55">
        <v>66.099999999999994</v>
      </c>
      <c r="G178" s="55">
        <f t="shared" si="7"/>
        <v>33.900000000000006</v>
      </c>
      <c r="H178" s="56" t="s">
        <v>1055</v>
      </c>
      <c r="I178" s="55" t="s">
        <v>1056</v>
      </c>
    </row>
    <row r="179" spans="1:10" ht="15.95" customHeight="1">
      <c r="A179" s="54" t="s">
        <v>1308</v>
      </c>
      <c r="B179" s="55" t="s">
        <v>1309</v>
      </c>
      <c r="C179" s="67" t="s">
        <v>921</v>
      </c>
      <c r="H179" s="56" t="s">
        <v>1055</v>
      </c>
      <c r="I179" s="55" t="s">
        <v>1056</v>
      </c>
    </row>
    <row r="180" spans="1:10" ht="15.95" customHeight="1">
      <c r="A180" s="54" t="s">
        <v>1310</v>
      </c>
      <c r="B180" s="55" t="s">
        <v>1311</v>
      </c>
      <c r="C180" s="67" t="s">
        <v>1312</v>
      </c>
      <c r="D180" s="56" t="s">
        <v>52</v>
      </c>
      <c r="E180" s="56" t="s">
        <v>52</v>
      </c>
      <c r="F180" s="55">
        <v>56.4</v>
      </c>
      <c r="G180" s="55">
        <f t="shared" ref="G180:G189" si="8">100-F180</f>
        <v>43.6</v>
      </c>
      <c r="H180" s="56" t="s">
        <v>1313</v>
      </c>
      <c r="I180" s="55" t="s">
        <v>1314</v>
      </c>
    </row>
    <row r="181" spans="1:10" ht="32.1" customHeight="1">
      <c r="A181" s="54" t="s">
        <v>1315</v>
      </c>
      <c r="B181" s="55" t="s">
        <v>1316</v>
      </c>
      <c r="C181" s="67" t="s">
        <v>1317</v>
      </c>
      <c r="D181" s="56" t="s">
        <v>52</v>
      </c>
      <c r="E181" s="56" t="s">
        <v>52</v>
      </c>
      <c r="F181" s="55">
        <v>74.8</v>
      </c>
      <c r="G181" s="55">
        <f t="shared" si="8"/>
        <v>25.200000000000003</v>
      </c>
      <c r="H181" s="56">
        <v>3</v>
      </c>
      <c r="I181" s="55" t="s">
        <v>1056</v>
      </c>
    </row>
    <row r="182" spans="1:10" ht="15.95" customHeight="1">
      <c r="A182" s="54" t="s">
        <v>1318</v>
      </c>
      <c r="B182" s="55" t="s">
        <v>1319</v>
      </c>
      <c r="C182" s="67" t="s">
        <v>1312</v>
      </c>
      <c r="D182" s="56" t="s">
        <v>52</v>
      </c>
      <c r="E182" s="56" t="s">
        <v>52</v>
      </c>
      <c r="F182" s="55">
        <v>56.4</v>
      </c>
      <c r="G182" s="55">
        <f t="shared" si="8"/>
        <v>43.6</v>
      </c>
      <c r="H182" s="56" t="s">
        <v>1313</v>
      </c>
      <c r="I182" s="55" t="s">
        <v>1314</v>
      </c>
    </row>
    <row r="183" spans="1:10" ht="15.95" customHeight="1">
      <c r="A183" s="54" t="s">
        <v>1320</v>
      </c>
      <c r="B183" s="55" t="s">
        <v>1321</v>
      </c>
      <c r="C183" s="67" t="s">
        <v>1312</v>
      </c>
      <c r="D183" s="56" t="s">
        <v>52</v>
      </c>
      <c r="E183" s="56" t="s">
        <v>52</v>
      </c>
      <c r="F183" s="55">
        <v>56.4</v>
      </c>
      <c r="G183" s="55">
        <f t="shared" si="8"/>
        <v>43.6</v>
      </c>
      <c r="H183" s="56" t="s">
        <v>1313</v>
      </c>
      <c r="I183" s="55" t="s">
        <v>1314</v>
      </c>
    </row>
    <row r="184" spans="1:10" ht="15.95" customHeight="1">
      <c r="A184" s="54" t="s">
        <v>1322</v>
      </c>
      <c r="B184" s="55" t="s">
        <v>1323</v>
      </c>
      <c r="C184" s="67" t="s">
        <v>1286</v>
      </c>
      <c r="D184" s="56" t="s">
        <v>52</v>
      </c>
      <c r="E184" s="56" t="s">
        <v>52</v>
      </c>
      <c r="F184" s="55">
        <v>45.2</v>
      </c>
      <c r="G184" s="55">
        <f t="shared" si="8"/>
        <v>54.8</v>
      </c>
      <c r="H184" s="56">
        <v>3</v>
      </c>
      <c r="I184" s="55" t="s">
        <v>1056</v>
      </c>
    </row>
    <row r="185" spans="1:10" ht="15.95" customHeight="1">
      <c r="A185" s="54" t="s">
        <v>1324</v>
      </c>
      <c r="B185" s="55" t="s">
        <v>1325</v>
      </c>
      <c r="C185" s="67" t="s">
        <v>964</v>
      </c>
      <c r="D185" s="56" t="s">
        <v>52</v>
      </c>
      <c r="E185" s="56" t="s">
        <v>52</v>
      </c>
      <c r="F185" s="55">
        <v>70.5</v>
      </c>
      <c r="G185" s="55">
        <f t="shared" si="8"/>
        <v>29.5</v>
      </c>
      <c r="H185" s="56">
        <v>3</v>
      </c>
      <c r="I185" s="55" t="s">
        <v>1056</v>
      </c>
    </row>
    <row r="186" spans="1:10" ht="15.95" customHeight="1">
      <c r="A186" s="54" t="s">
        <v>1326</v>
      </c>
      <c r="B186" s="55" t="s">
        <v>1327</v>
      </c>
      <c r="C186" s="67" t="s">
        <v>1286</v>
      </c>
      <c r="D186" s="56" t="s">
        <v>52</v>
      </c>
      <c r="E186" s="56" t="s">
        <v>52</v>
      </c>
      <c r="F186" s="55">
        <v>45.2</v>
      </c>
      <c r="G186" s="55">
        <f t="shared" si="8"/>
        <v>54.8</v>
      </c>
      <c r="H186" s="56" t="s">
        <v>1055</v>
      </c>
      <c r="I186" s="55" t="s">
        <v>1056</v>
      </c>
    </row>
    <row r="187" spans="1:10" ht="32.1" customHeight="1">
      <c r="A187" s="54" t="s">
        <v>1328</v>
      </c>
      <c r="B187" s="55" t="s">
        <v>1329</v>
      </c>
      <c r="C187" s="67" t="s">
        <v>1286</v>
      </c>
      <c r="D187" s="56" t="s">
        <v>52</v>
      </c>
      <c r="E187" s="56" t="s">
        <v>52</v>
      </c>
      <c r="F187" s="55">
        <v>45.2</v>
      </c>
      <c r="G187" s="55">
        <f t="shared" si="8"/>
        <v>54.8</v>
      </c>
      <c r="H187" s="56" t="s">
        <v>1055</v>
      </c>
      <c r="I187" s="55" t="s">
        <v>1056</v>
      </c>
    </row>
    <row r="188" spans="1:10" ht="15.95" customHeight="1">
      <c r="A188" s="54" t="s">
        <v>1330</v>
      </c>
      <c r="B188" s="55" t="s">
        <v>1331</v>
      </c>
      <c r="C188" s="67" t="s">
        <v>1332</v>
      </c>
      <c r="D188" s="56" t="s">
        <v>52</v>
      </c>
      <c r="E188" s="56" t="s">
        <v>52</v>
      </c>
      <c r="F188" s="55">
        <v>59</v>
      </c>
      <c r="G188" s="55">
        <f t="shared" si="8"/>
        <v>41</v>
      </c>
      <c r="H188" s="56" t="s">
        <v>1055</v>
      </c>
      <c r="I188" s="55" t="s">
        <v>1056</v>
      </c>
    </row>
    <row r="189" spans="1:10" ht="15.95" customHeight="1">
      <c r="A189" s="54" t="s">
        <v>1333</v>
      </c>
      <c r="B189" s="55" t="s">
        <v>1334</v>
      </c>
      <c r="C189" s="67" t="s">
        <v>1335</v>
      </c>
      <c r="D189" s="56" t="s">
        <v>52</v>
      </c>
      <c r="E189" s="56" t="s">
        <v>52</v>
      </c>
      <c r="F189" s="55">
        <v>71.2</v>
      </c>
      <c r="G189" s="55">
        <f t="shared" si="8"/>
        <v>28.799999999999997</v>
      </c>
      <c r="H189" s="56" t="s">
        <v>1055</v>
      </c>
      <c r="I189" s="55" t="s">
        <v>1056</v>
      </c>
      <c r="J189" s="56" t="s">
        <v>914</v>
      </c>
    </row>
    <row r="190" spans="1:10" ht="15.95" customHeight="1">
      <c r="A190" s="54" t="s">
        <v>1336</v>
      </c>
      <c r="B190" s="55" t="s">
        <v>1337</v>
      </c>
      <c r="C190" s="67" t="s">
        <v>921</v>
      </c>
      <c r="H190" s="56" t="s">
        <v>1313</v>
      </c>
      <c r="I190" s="55" t="s">
        <v>1314</v>
      </c>
    </row>
    <row r="191" spans="1:10" ht="15.95" customHeight="1">
      <c r="A191" s="54" t="s">
        <v>1338</v>
      </c>
      <c r="B191" s="55" t="s">
        <v>1339</v>
      </c>
      <c r="C191" s="67" t="s">
        <v>1340</v>
      </c>
      <c r="D191" s="56" t="s">
        <v>52</v>
      </c>
      <c r="E191" s="56" t="s">
        <v>52</v>
      </c>
      <c r="F191" s="55">
        <v>63.3</v>
      </c>
      <c r="G191" s="55">
        <f t="shared" ref="G191:G207" si="9">100-F191</f>
        <v>36.700000000000003</v>
      </c>
      <c r="H191" s="56" t="s">
        <v>1055</v>
      </c>
      <c r="I191" s="55" t="s">
        <v>1056</v>
      </c>
    </row>
    <row r="192" spans="1:10" ht="15.95" customHeight="1">
      <c r="A192" s="54" t="s">
        <v>1341</v>
      </c>
      <c r="B192" s="55" t="s">
        <v>1342</v>
      </c>
      <c r="C192" s="67" t="s">
        <v>1340</v>
      </c>
      <c r="D192" s="56" t="s">
        <v>52</v>
      </c>
      <c r="E192" s="56" t="s">
        <v>52</v>
      </c>
      <c r="F192" s="55">
        <v>63.3</v>
      </c>
      <c r="G192" s="55">
        <f t="shared" si="9"/>
        <v>36.700000000000003</v>
      </c>
      <c r="H192" s="56" t="s">
        <v>1055</v>
      </c>
      <c r="I192" s="55" t="s">
        <v>1056</v>
      </c>
    </row>
    <row r="193" spans="1:11" ht="15.95" customHeight="1">
      <c r="A193" s="54" t="s">
        <v>1343</v>
      </c>
      <c r="B193" s="55" t="s">
        <v>1344</v>
      </c>
      <c r="C193" s="67" t="s">
        <v>944</v>
      </c>
      <c r="D193" s="56" t="s">
        <v>169</v>
      </c>
      <c r="E193" s="56" t="s">
        <v>52</v>
      </c>
      <c r="F193" s="55">
        <v>11.8</v>
      </c>
      <c r="G193" s="55">
        <f t="shared" si="9"/>
        <v>88.2</v>
      </c>
      <c r="H193" s="56" t="s">
        <v>1055</v>
      </c>
      <c r="I193" s="55" t="s">
        <v>1056</v>
      </c>
    </row>
    <row r="194" spans="1:11" ht="32.1" customHeight="1">
      <c r="A194" s="54" t="s">
        <v>34</v>
      </c>
      <c r="B194" s="55" t="s">
        <v>1345</v>
      </c>
      <c r="C194" s="67" t="s">
        <v>944</v>
      </c>
      <c r="D194" s="56" t="s">
        <v>169</v>
      </c>
      <c r="E194" s="56" t="s">
        <v>52</v>
      </c>
      <c r="F194" s="55">
        <v>11.8</v>
      </c>
      <c r="G194" s="55">
        <f t="shared" si="9"/>
        <v>88.2</v>
      </c>
      <c r="H194" s="56" t="s">
        <v>1055</v>
      </c>
      <c r="I194" s="55" t="s">
        <v>1056</v>
      </c>
    </row>
    <row r="195" spans="1:11" ht="15.95" customHeight="1">
      <c r="A195" s="54" t="s">
        <v>435</v>
      </c>
      <c r="B195" s="55" t="s">
        <v>1346</v>
      </c>
      <c r="C195" s="67" t="s">
        <v>944</v>
      </c>
      <c r="D195" s="56" t="s">
        <v>169</v>
      </c>
      <c r="E195" s="56" t="s">
        <v>52</v>
      </c>
      <c r="F195" s="55">
        <v>11.8</v>
      </c>
      <c r="G195" s="55">
        <f t="shared" si="9"/>
        <v>88.2</v>
      </c>
      <c r="H195" s="56" t="s">
        <v>1055</v>
      </c>
      <c r="I195" s="55" t="s">
        <v>1056</v>
      </c>
    </row>
    <row r="196" spans="1:11" ht="15.95" customHeight="1">
      <c r="A196" s="54" t="s">
        <v>1347</v>
      </c>
      <c r="B196" s="55" t="s">
        <v>1348</v>
      </c>
      <c r="C196" s="67" t="s">
        <v>944</v>
      </c>
      <c r="D196" s="56" t="s">
        <v>169</v>
      </c>
      <c r="E196" s="56" t="s">
        <v>52</v>
      </c>
      <c r="F196" s="55">
        <v>11.8</v>
      </c>
      <c r="G196" s="55">
        <f t="shared" si="9"/>
        <v>88.2</v>
      </c>
      <c r="H196" s="56" t="s">
        <v>1055</v>
      </c>
      <c r="I196" s="55" t="s">
        <v>1056</v>
      </c>
    </row>
    <row r="197" spans="1:11" ht="15.95" customHeight="1">
      <c r="A197" s="54" t="s">
        <v>1349</v>
      </c>
      <c r="B197" s="55" t="s">
        <v>1350</v>
      </c>
      <c r="C197" s="67" t="s">
        <v>1307</v>
      </c>
      <c r="D197" s="56" t="s">
        <v>52</v>
      </c>
      <c r="E197" s="56" t="s">
        <v>52</v>
      </c>
      <c r="F197" s="55">
        <v>66.099999999999994</v>
      </c>
      <c r="G197" s="55">
        <f t="shared" si="9"/>
        <v>33.900000000000006</v>
      </c>
      <c r="H197" s="56" t="s">
        <v>1055</v>
      </c>
      <c r="I197" s="55" t="s">
        <v>1056</v>
      </c>
      <c r="J197" s="56" t="s">
        <v>914</v>
      </c>
    </row>
    <row r="198" spans="1:11" ht="15.95" customHeight="1">
      <c r="A198" s="54" t="s">
        <v>37</v>
      </c>
      <c r="B198" s="55" t="s">
        <v>742</v>
      </c>
      <c r="C198" s="67" t="s">
        <v>944</v>
      </c>
      <c r="D198" s="56" t="s">
        <v>169</v>
      </c>
      <c r="E198" s="56" t="s">
        <v>52</v>
      </c>
      <c r="F198" s="55">
        <v>11.8</v>
      </c>
      <c r="G198" s="55">
        <f t="shared" si="9"/>
        <v>88.2</v>
      </c>
      <c r="H198" s="56" t="s">
        <v>1055</v>
      </c>
      <c r="I198" s="55" t="s">
        <v>1056</v>
      </c>
    </row>
    <row r="199" spans="1:11" ht="15.95" customHeight="1">
      <c r="A199" s="54" t="s">
        <v>1351</v>
      </c>
      <c r="B199" s="55" t="s">
        <v>1352</v>
      </c>
      <c r="C199" s="67" t="s">
        <v>1353</v>
      </c>
      <c r="D199" s="56" t="s">
        <v>52</v>
      </c>
      <c r="E199" s="56" t="s">
        <v>52</v>
      </c>
      <c r="F199" s="55">
        <v>40.700000000000003</v>
      </c>
      <c r="G199" s="55">
        <f t="shared" si="9"/>
        <v>59.3</v>
      </c>
      <c r="H199" s="56" t="s">
        <v>1055</v>
      </c>
      <c r="I199" s="55" t="s">
        <v>1056</v>
      </c>
    </row>
    <row r="200" spans="1:11" ht="32.1" customHeight="1">
      <c r="A200" s="54" t="s">
        <v>1354</v>
      </c>
      <c r="B200" s="55" t="s">
        <v>1355</v>
      </c>
      <c r="C200" s="67" t="s">
        <v>1356</v>
      </c>
      <c r="D200" s="56" t="s">
        <v>169</v>
      </c>
      <c r="E200" s="56" t="s">
        <v>52</v>
      </c>
      <c r="F200" s="55">
        <v>21.8</v>
      </c>
      <c r="G200" s="55">
        <f t="shared" si="9"/>
        <v>78.2</v>
      </c>
      <c r="H200" s="56" t="s">
        <v>1055</v>
      </c>
      <c r="I200" s="55" t="s">
        <v>1056</v>
      </c>
    </row>
    <row r="201" spans="1:11" ht="15.95" customHeight="1">
      <c r="A201" s="54" t="s">
        <v>1357</v>
      </c>
      <c r="B201" s="55" t="s">
        <v>1358</v>
      </c>
      <c r="C201" s="67" t="s">
        <v>1353</v>
      </c>
      <c r="D201" s="56" t="s">
        <v>52</v>
      </c>
      <c r="E201" s="56" t="s">
        <v>52</v>
      </c>
      <c r="F201" s="55">
        <v>40.700000000000003</v>
      </c>
      <c r="G201" s="55">
        <f t="shared" si="9"/>
        <v>59.3</v>
      </c>
      <c r="H201" s="56" t="s">
        <v>1055</v>
      </c>
      <c r="I201" s="55" t="s">
        <v>1056</v>
      </c>
    </row>
    <row r="202" spans="1:11" ht="15.95" customHeight="1">
      <c r="A202" s="54" t="s">
        <v>1359</v>
      </c>
      <c r="B202" s="55" t="s">
        <v>1360</v>
      </c>
      <c r="C202" s="67" t="s">
        <v>1361</v>
      </c>
      <c r="D202" s="56" t="s">
        <v>52</v>
      </c>
      <c r="E202" s="56" t="s">
        <v>52</v>
      </c>
      <c r="F202" s="55">
        <v>54</v>
      </c>
      <c r="G202" s="55">
        <f t="shared" si="9"/>
        <v>46</v>
      </c>
      <c r="H202" s="56" t="s">
        <v>1055</v>
      </c>
      <c r="I202" s="55" t="s">
        <v>1056</v>
      </c>
    </row>
    <row r="203" spans="1:11" s="62" customFormat="1" ht="15.95" customHeight="1">
      <c r="A203" s="54" t="s">
        <v>38</v>
      </c>
      <c r="B203" s="55" t="s">
        <v>1362</v>
      </c>
      <c r="C203" s="67" t="s">
        <v>1356</v>
      </c>
      <c r="D203" s="56" t="s">
        <v>169</v>
      </c>
      <c r="E203" s="56" t="s">
        <v>52</v>
      </c>
      <c r="F203" s="55">
        <v>21.8</v>
      </c>
      <c r="G203" s="55">
        <f t="shared" si="9"/>
        <v>78.2</v>
      </c>
      <c r="H203" s="56" t="s">
        <v>1055</v>
      </c>
      <c r="I203" s="55" t="s">
        <v>1056</v>
      </c>
      <c r="J203" s="56"/>
      <c r="K203" s="56"/>
    </row>
    <row r="204" spans="1:11" s="62" customFormat="1" ht="15.95" customHeight="1">
      <c r="A204" s="54" t="s">
        <v>1363</v>
      </c>
      <c r="B204" s="55" t="s">
        <v>1364</v>
      </c>
      <c r="C204" s="67" t="s">
        <v>1353</v>
      </c>
      <c r="D204" s="56" t="s">
        <v>52</v>
      </c>
      <c r="E204" s="56" t="s">
        <v>52</v>
      </c>
      <c r="F204" s="55">
        <v>40.700000000000003</v>
      </c>
      <c r="G204" s="55">
        <f t="shared" si="9"/>
        <v>59.3</v>
      </c>
      <c r="H204" s="56" t="s">
        <v>1055</v>
      </c>
      <c r="I204" s="55" t="s">
        <v>1056</v>
      </c>
      <c r="J204" s="56"/>
      <c r="K204" s="56"/>
    </row>
    <row r="205" spans="1:11" s="62" customFormat="1" ht="48" customHeight="1">
      <c r="A205" s="54" t="s">
        <v>1365</v>
      </c>
      <c r="B205" s="55" t="s">
        <v>1366</v>
      </c>
      <c r="C205" s="67" t="s">
        <v>1356</v>
      </c>
      <c r="D205" s="56" t="s">
        <v>169</v>
      </c>
      <c r="E205" s="56" t="s">
        <v>52</v>
      </c>
      <c r="F205" s="55">
        <v>21.8</v>
      </c>
      <c r="G205" s="55">
        <f t="shared" si="9"/>
        <v>78.2</v>
      </c>
      <c r="H205" s="56" t="s">
        <v>1055</v>
      </c>
      <c r="I205" s="55" t="s">
        <v>1056</v>
      </c>
      <c r="J205" s="56"/>
      <c r="K205" s="56"/>
    </row>
    <row r="206" spans="1:11" ht="15.95" customHeight="1">
      <c r="A206" s="54" t="s">
        <v>1367</v>
      </c>
      <c r="B206" s="55" t="s">
        <v>1368</v>
      </c>
      <c r="C206" s="67" t="s">
        <v>1353</v>
      </c>
      <c r="D206" s="56" t="s">
        <v>52</v>
      </c>
      <c r="E206" s="56" t="s">
        <v>52</v>
      </c>
      <c r="F206" s="55">
        <v>40.700000000000003</v>
      </c>
      <c r="G206" s="55">
        <f t="shared" si="9"/>
        <v>59.3</v>
      </c>
      <c r="H206" s="56" t="s">
        <v>1055</v>
      </c>
      <c r="I206" s="55" t="s">
        <v>1056</v>
      </c>
    </row>
    <row r="207" spans="1:11" ht="15.95" customHeight="1">
      <c r="A207" s="54" t="s">
        <v>1369</v>
      </c>
      <c r="B207" s="55" t="s">
        <v>1370</v>
      </c>
      <c r="C207" s="67" t="s">
        <v>1356</v>
      </c>
      <c r="D207" s="56" t="s">
        <v>169</v>
      </c>
      <c r="E207" s="56" t="s">
        <v>52</v>
      </c>
      <c r="F207" s="55">
        <v>21.8</v>
      </c>
      <c r="G207" s="55">
        <f t="shared" si="9"/>
        <v>78.2</v>
      </c>
      <c r="H207" s="56" t="s">
        <v>1055</v>
      </c>
      <c r="I207" s="55" t="s">
        <v>1056</v>
      </c>
    </row>
    <row r="208" spans="1:11" ht="15.95" customHeight="1">
      <c r="A208" s="54" t="s">
        <v>1371</v>
      </c>
      <c r="B208" s="55" t="s">
        <v>1372</v>
      </c>
      <c r="C208" s="67" t="s">
        <v>921</v>
      </c>
      <c r="H208" s="56" t="s">
        <v>1055</v>
      </c>
      <c r="I208" s="55" t="s">
        <v>1056</v>
      </c>
    </row>
    <row r="209" spans="1:9" ht="15.95" customHeight="1">
      <c r="A209" s="54" t="s">
        <v>1373</v>
      </c>
      <c r="B209" s="55" t="s">
        <v>1374</v>
      </c>
      <c r="C209" s="67" t="s">
        <v>919</v>
      </c>
      <c r="D209" s="56" t="s">
        <v>169</v>
      </c>
      <c r="E209" s="56" t="s">
        <v>52</v>
      </c>
      <c r="F209" s="55">
        <v>9.4</v>
      </c>
      <c r="G209" s="55">
        <f t="shared" ref="G209:G222" si="10">100-F209</f>
        <v>90.6</v>
      </c>
      <c r="H209" s="56" t="s">
        <v>912</v>
      </c>
      <c r="I209" s="55" t="s">
        <v>913</v>
      </c>
    </row>
    <row r="210" spans="1:9" ht="15.95" customHeight="1">
      <c r="A210" s="54" t="s">
        <v>1375</v>
      </c>
      <c r="B210" s="55" t="s">
        <v>1376</v>
      </c>
      <c r="C210" s="67" t="s">
        <v>916</v>
      </c>
      <c r="D210" s="56" t="s">
        <v>169</v>
      </c>
      <c r="E210" s="56" t="s">
        <v>52</v>
      </c>
      <c r="F210" s="55">
        <v>18.7</v>
      </c>
      <c r="G210" s="55">
        <f t="shared" si="10"/>
        <v>81.3</v>
      </c>
      <c r="H210" s="56" t="s">
        <v>912</v>
      </c>
      <c r="I210" s="55" t="s">
        <v>913</v>
      </c>
    </row>
    <row r="211" spans="1:9" ht="32.1" customHeight="1">
      <c r="A211" s="54" t="s">
        <v>1377</v>
      </c>
      <c r="B211" s="55" t="s">
        <v>1378</v>
      </c>
      <c r="C211" s="67" t="s">
        <v>919</v>
      </c>
      <c r="D211" s="56" t="s">
        <v>169</v>
      </c>
      <c r="E211" s="56" t="s">
        <v>52</v>
      </c>
      <c r="F211" s="55">
        <v>9.4</v>
      </c>
      <c r="G211" s="55">
        <f t="shared" si="10"/>
        <v>90.6</v>
      </c>
      <c r="H211" s="56" t="s">
        <v>912</v>
      </c>
      <c r="I211" s="55" t="s">
        <v>913</v>
      </c>
    </row>
    <row r="212" spans="1:9" ht="32.1" customHeight="1">
      <c r="A212" s="54" t="s">
        <v>1379</v>
      </c>
      <c r="B212" s="55" t="s">
        <v>1380</v>
      </c>
      <c r="C212" s="67" t="s">
        <v>916</v>
      </c>
      <c r="D212" s="56" t="s">
        <v>169</v>
      </c>
      <c r="E212" s="56" t="s">
        <v>52</v>
      </c>
      <c r="F212" s="55">
        <v>18.7</v>
      </c>
      <c r="G212" s="55">
        <f t="shared" si="10"/>
        <v>81.3</v>
      </c>
      <c r="H212" s="56" t="s">
        <v>912</v>
      </c>
      <c r="I212" s="55" t="s">
        <v>913</v>
      </c>
    </row>
    <row r="213" spans="1:9" ht="32.1" customHeight="1">
      <c r="A213" s="54" t="s">
        <v>1381</v>
      </c>
      <c r="B213" s="55" t="s">
        <v>1382</v>
      </c>
      <c r="C213" s="67" t="s">
        <v>1383</v>
      </c>
      <c r="D213" s="56" t="s">
        <v>52</v>
      </c>
      <c r="E213" s="56" t="s">
        <v>52</v>
      </c>
      <c r="F213" s="55">
        <v>29.2</v>
      </c>
      <c r="G213" s="55">
        <f t="shared" si="10"/>
        <v>70.8</v>
      </c>
      <c r="H213" s="56" t="s">
        <v>912</v>
      </c>
      <c r="I213" s="55" t="s">
        <v>913</v>
      </c>
    </row>
    <row r="214" spans="1:9" ht="32.1" customHeight="1">
      <c r="A214" s="54" t="s">
        <v>359</v>
      </c>
      <c r="B214" s="55" t="s">
        <v>1384</v>
      </c>
      <c r="C214" s="67" t="s">
        <v>916</v>
      </c>
      <c r="D214" s="56" t="s">
        <v>169</v>
      </c>
      <c r="E214" s="56" t="s">
        <v>52</v>
      </c>
      <c r="F214" s="55">
        <v>18.7</v>
      </c>
      <c r="G214" s="55">
        <f t="shared" si="10"/>
        <v>81.3</v>
      </c>
      <c r="H214" s="56" t="s">
        <v>912</v>
      </c>
      <c r="I214" s="55" t="s">
        <v>913</v>
      </c>
    </row>
    <row r="215" spans="1:9" ht="15.95" customHeight="1">
      <c r="A215" s="54" t="s">
        <v>42</v>
      </c>
      <c r="B215" s="55" t="s">
        <v>1385</v>
      </c>
      <c r="C215" s="67" t="s">
        <v>916</v>
      </c>
      <c r="D215" s="56" t="s">
        <v>169</v>
      </c>
      <c r="E215" s="56" t="s">
        <v>52</v>
      </c>
      <c r="F215" s="55">
        <v>18.7</v>
      </c>
      <c r="G215" s="55">
        <f t="shared" si="10"/>
        <v>81.3</v>
      </c>
      <c r="H215" s="56" t="s">
        <v>912</v>
      </c>
      <c r="I215" s="55" t="s">
        <v>913</v>
      </c>
    </row>
    <row r="216" spans="1:9" ht="32.1" customHeight="1">
      <c r="A216" s="54" t="s">
        <v>1386</v>
      </c>
      <c r="B216" s="55" t="s">
        <v>1387</v>
      </c>
      <c r="C216" s="67" t="s">
        <v>916</v>
      </c>
      <c r="D216" s="56" t="s">
        <v>169</v>
      </c>
      <c r="E216" s="56" t="s">
        <v>52</v>
      </c>
      <c r="F216" s="55">
        <v>18.7</v>
      </c>
      <c r="G216" s="55">
        <f t="shared" si="10"/>
        <v>81.3</v>
      </c>
      <c r="H216" s="56" t="s">
        <v>912</v>
      </c>
      <c r="I216" s="55" t="s">
        <v>913</v>
      </c>
    </row>
    <row r="217" spans="1:9" ht="15.95" customHeight="1">
      <c r="A217" s="54" t="s">
        <v>1388</v>
      </c>
      <c r="B217" s="55" t="s">
        <v>1389</v>
      </c>
      <c r="C217" s="67" t="s">
        <v>1390</v>
      </c>
      <c r="D217" s="56" t="s">
        <v>169</v>
      </c>
      <c r="E217" s="56" t="s">
        <v>52</v>
      </c>
      <c r="F217" s="55">
        <v>20.3</v>
      </c>
      <c r="G217" s="55">
        <f t="shared" si="10"/>
        <v>79.7</v>
      </c>
      <c r="H217" s="56" t="s">
        <v>912</v>
      </c>
      <c r="I217" s="55" t="s">
        <v>913</v>
      </c>
    </row>
    <row r="218" spans="1:9" ht="15.95" customHeight="1">
      <c r="A218" s="54" t="s">
        <v>1391</v>
      </c>
      <c r="B218" s="55" t="s">
        <v>1392</v>
      </c>
      <c r="C218" s="67" t="s">
        <v>1393</v>
      </c>
      <c r="D218" s="56" t="s">
        <v>169</v>
      </c>
      <c r="E218" s="56" t="s">
        <v>52</v>
      </c>
      <c r="F218" s="55">
        <v>23.6</v>
      </c>
      <c r="G218" s="55">
        <f t="shared" si="10"/>
        <v>76.400000000000006</v>
      </c>
      <c r="H218" s="56" t="s">
        <v>912</v>
      </c>
      <c r="I218" s="55" t="s">
        <v>913</v>
      </c>
    </row>
    <row r="219" spans="1:9" ht="15.95" customHeight="1">
      <c r="A219" s="54" t="s">
        <v>1394</v>
      </c>
      <c r="B219" s="55" t="s">
        <v>1395</v>
      </c>
      <c r="C219" s="67" t="s">
        <v>916</v>
      </c>
      <c r="D219" s="56" t="s">
        <v>169</v>
      </c>
      <c r="E219" s="56" t="s">
        <v>52</v>
      </c>
      <c r="F219" s="55">
        <v>18.7</v>
      </c>
      <c r="G219" s="55">
        <f t="shared" si="10"/>
        <v>81.3</v>
      </c>
      <c r="H219" s="56" t="s">
        <v>912</v>
      </c>
      <c r="I219" s="55" t="s">
        <v>913</v>
      </c>
    </row>
    <row r="220" spans="1:9" ht="15.95" customHeight="1">
      <c r="A220" s="54" t="s">
        <v>1396</v>
      </c>
      <c r="B220" s="55" t="s">
        <v>1397</v>
      </c>
      <c r="C220" s="67" t="s">
        <v>919</v>
      </c>
      <c r="D220" s="56" t="s">
        <v>169</v>
      </c>
      <c r="E220" s="56" t="s">
        <v>52</v>
      </c>
      <c r="F220" s="55">
        <v>9.4</v>
      </c>
      <c r="G220" s="55">
        <f t="shared" si="10"/>
        <v>90.6</v>
      </c>
      <c r="H220" s="56" t="s">
        <v>912</v>
      </c>
      <c r="I220" s="55" t="s">
        <v>913</v>
      </c>
    </row>
    <row r="221" spans="1:9" ht="15.95" customHeight="1">
      <c r="A221" s="54" t="s">
        <v>1398</v>
      </c>
      <c r="B221" s="55" t="s">
        <v>1399</v>
      </c>
      <c r="C221" s="67" t="s">
        <v>1400</v>
      </c>
      <c r="D221" s="56" t="s">
        <v>52</v>
      </c>
      <c r="E221" s="56" t="s">
        <v>52</v>
      </c>
      <c r="F221" s="55">
        <v>73.599999999999994</v>
      </c>
      <c r="G221" s="55">
        <f t="shared" si="10"/>
        <v>26.400000000000006</v>
      </c>
      <c r="H221" s="56" t="s">
        <v>1401</v>
      </c>
      <c r="I221" s="55" t="s">
        <v>1402</v>
      </c>
    </row>
    <row r="222" spans="1:9" ht="15.95" customHeight="1">
      <c r="A222" s="54" t="s">
        <v>1403</v>
      </c>
      <c r="B222" s="55" t="s">
        <v>1404</v>
      </c>
      <c r="C222" s="67" t="s">
        <v>1405</v>
      </c>
      <c r="D222" s="56" t="s">
        <v>52</v>
      </c>
      <c r="E222" s="56" t="s">
        <v>169</v>
      </c>
      <c r="F222" s="55">
        <v>86</v>
      </c>
      <c r="G222" s="55">
        <f t="shared" si="10"/>
        <v>14</v>
      </c>
      <c r="H222" s="56" t="s">
        <v>1401</v>
      </c>
      <c r="I222" s="55" t="s">
        <v>1402</v>
      </c>
    </row>
    <row r="223" spans="1:9" ht="15.95" customHeight="1">
      <c r="A223" s="54" t="s">
        <v>1406</v>
      </c>
      <c r="B223" s="55" t="s">
        <v>1407</v>
      </c>
      <c r="C223" s="67" t="s">
        <v>921</v>
      </c>
      <c r="H223" s="56" t="s">
        <v>1401</v>
      </c>
      <c r="I223" s="55" t="s">
        <v>1402</v>
      </c>
    </row>
    <row r="224" spans="1:9" ht="15.95" customHeight="1">
      <c r="A224" s="54" t="s">
        <v>1408</v>
      </c>
      <c r="B224" s="55" t="s">
        <v>1409</v>
      </c>
      <c r="C224" s="67" t="s">
        <v>1410</v>
      </c>
      <c r="D224" s="56" t="s">
        <v>169</v>
      </c>
      <c r="E224" s="56" t="s">
        <v>52</v>
      </c>
      <c r="F224" s="55">
        <v>16.8</v>
      </c>
      <c r="G224" s="55">
        <f>100-F224</f>
        <v>83.2</v>
      </c>
      <c r="H224" s="56" t="s">
        <v>912</v>
      </c>
      <c r="I224" s="55" t="s">
        <v>913</v>
      </c>
    </row>
    <row r="225" spans="1:9" ht="15.95" customHeight="1">
      <c r="A225" s="54" t="s">
        <v>43</v>
      </c>
      <c r="B225" s="55" t="s">
        <v>1411</v>
      </c>
      <c r="C225" s="67" t="s">
        <v>911</v>
      </c>
      <c r="D225" s="56" t="s">
        <v>52</v>
      </c>
      <c r="E225" s="56" t="s">
        <v>52</v>
      </c>
      <c r="F225" s="55">
        <v>41.5</v>
      </c>
      <c r="G225" s="55">
        <f>100-F225</f>
        <v>58.5</v>
      </c>
      <c r="H225" s="56" t="s">
        <v>912</v>
      </c>
      <c r="I225" s="55" t="s">
        <v>913</v>
      </c>
    </row>
    <row r="226" spans="1:9" ht="15.95" customHeight="1">
      <c r="A226" s="54" t="s">
        <v>360</v>
      </c>
      <c r="B226" s="55" t="s">
        <v>1412</v>
      </c>
      <c r="C226" s="67" t="s">
        <v>1413</v>
      </c>
      <c r="D226" s="56" t="s">
        <v>52</v>
      </c>
      <c r="E226" s="56" t="s">
        <v>52</v>
      </c>
      <c r="F226" s="55">
        <v>28.7</v>
      </c>
      <c r="G226" s="55">
        <f>100-F226</f>
        <v>71.3</v>
      </c>
      <c r="H226" s="56" t="s">
        <v>912</v>
      </c>
      <c r="I226" s="55" t="s">
        <v>913</v>
      </c>
    </row>
    <row r="227" spans="1:9" ht="15.95" customHeight="1">
      <c r="A227" s="54" t="s">
        <v>1414</v>
      </c>
      <c r="B227" s="55" t="s">
        <v>1415</v>
      </c>
      <c r="C227" s="67" t="s">
        <v>1416</v>
      </c>
      <c r="D227" s="56" t="s">
        <v>52</v>
      </c>
      <c r="E227" s="56" t="s">
        <v>52</v>
      </c>
      <c r="F227" s="55">
        <v>54</v>
      </c>
      <c r="G227" s="55">
        <f>100-F227</f>
        <v>46</v>
      </c>
      <c r="H227" s="56" t="s">
        <v>912</v>
      </c>
      <c r="I227" s="55" t="s">
        <v>913</v>
      </c>
    </row>
    <row r="228" spans="1:9" ht="15.95" customHeight="1">
      <c r="A228" s="54" t="s">
        <v>45</v>
      </c>
      <c r="B228" s="55" t="s">
        <v>1417</v>
      </c>
      <c r="C228" s="67" t="s">
        <v>916</v>
      </c>
      <c r="D228" s="56" t="s">
        <v>169</v>
      </c>
      <c r="E228" s="56" t="s">
        <v>52</v>
      </c>
      <c r="F228" s="55">
        <v>18.7</v>
      </c>
      <c r="G228" s="55">
        <f>100-F228</f>
        <v>81.3</v>
      </c>
      <c r="H228" s="56" t="s">
        <v>912</v>
      </c>
      <c r="I228" s="55" t="s">
        <v>913</v>
      </c>
    </row>
    <row r="229" spans="1:9" ht="15.95" customHeight="1">
      <c r="A229" s="54" t="s">
        <v>1418</v>
      </c>
      <c r="B229" s="55" t="s">
        <v>1419</v>
      </c>
      <c r="C229" s="67" t="s">
        <v>921</v>
      </c>
      <c r="H229" s="56" t="s">
        <v>912</v>
      </c>
      <c r="I229" s="55" t="s">
        <v>913</v>
      </c>
    </row>
    <row r="230" spans="1:9" ht="15.95" customHeight="1">
      <c r="A230" s="54" t="s">
        <v>168</v>
      </c>
      <c r="B230" s="55" t="s">
        <v>1420</v>
      </c>
      <c r="C230" s="67" t="s">
        <v>919</v>
      </c>
      <c r="D230" s="56" t="s">
        <v>169</v>
      </c>
      <c r="E230" s="56" t="s">
        <v>52</v>
      </c>
      <c r="F230" s="55">
        <v>9.4</v>
      </c>
      <c r="G230" s="55">
        <f t="shared" ref="G230:G236" si="11">100-F230</f>
        <v>90.6</v>
      </c>
      <c r="H230" s="56" t="s">
        <v>912</v>
      </c>
      <c r="I230" s="55" t="s">
        <v>913</v>
      </c>
    </row>
    <row r="231" spans="1:9" ht="15.95" customHeight="1">
      <c r="A231" s="54" t="s">
        <v>1421</v>
      </c>
      <c r="B231" s="55" t="s">
        <v>1422</v>
      </c>
      <c r="C231" s="67" t="s">
        <v>919</v>
      </c>
      <c r="D231" s="56" t="s">
        <v>169</v>
      </c>
      <c r="E231" s="56" t="s">
        <v>52</v>
      </c>
      <c r="F231" s="55">
        <v>9.4</v>
      </c>
      <c r="G231" s="55">
        <f t="shared" si="11"/>
        <v>90.6</v>
      </c>
      <c r="H231" s="56" t="s">
        <v>912</v>
      </c>
      <c r="I231" s="55" t="s">
        <v>913</v>
      </c>
    </row>
    <row r="232" spans="1:9" ht="15.95" customHeight="1">
      <c r="A232" s="54" t="s">
        <v>1423</v>
      </c>
      <c r="B232" s="55" t="s">
        <v>1424</v>
      </c>
      <c r="C232" s="67" t="s">
        <v>1410</v>
      </c>
      <c r="D232" s="56" t="s">
        <v>169</v>
      </c>
      <c r="E232" s="56" t="s">
        <v>52</v>
      </c>
      <c r="F232" s="55">
        <v>16.8</v>
      </c>
      <c r="G232" s="55">
        <f t="shared" si="11"/>
        <v>83.2</v>
      </c>
      <c r="H232" s="56" t="s">
        <v>912</v>
      </c>
      <c r="I232" s="55" t="s">
        <v>913</v>
      </c>
    </row>
    <row r="233" spans="1:9" ht="15.95" customHeight="1">
      <c r="A233" s="54" t="s">
        <v>46</v>
      </c>
      <c r="B233" s="55" t="s">
        <v>1425</v>
      </c>
      <c r="C233" s="67" t="s">
        <v>919</v>
      </c>
      <c r="D233" s="56" t="s">
        <v>169</v>
      </c>
      <c r="E233" s="56" t="s">
        <v>52</v>
      </c>
      <c r="F233" s="55">
        <v>9.4</v>
      </c>
      <c r="G233" s="55">
        <f t="shared" si="11"/>
        <v>90.6</v>
      </c>
      <c r="H233" s="56" t="s">
        <v>912</v>
      </c>
      <c r="I233" s="55" t="s">
        <v>913</v>
      </c>
    </row>
    <row r="234" spans="1:9" ht="15.95" customHeight="1">
      <c r="A234" s="54" t="s">
        <v>1426</v>
      </c>
      <c r="B234" s="55" t="s">
        <v>1427</v>
      </c>
      <c r="C234" s="67" t="s">
        <v>911</v>
      </c>
      <c r="D234" s="56" t="s">
        <v>52</v>
      </c>
      <c r="E234" s="56" t="s">
        <v>52</v>
      </c>
      <c r="F234" s="64">
        <v>41.5</v>
      </c>
      <c r="G234" s="64">
        <f t="shared" si="11"/>
        <v>58.5</v>
      </c>
      <c r="H234" s="56" t="s">
        <v>912</v>
      </c>
      <c r="I234" s="55" t="s">
        <v>913</v>
      </c>
    </row>
    <row r="235" spans="1:9" ht="15.95" customHeight="1">
      <c r="A235" s="54" t="s">
        <v>1428</v>
      </c>
      <c r="B235" s="55" t="s">
        <v>1429</v>
      </c>
      <c r="C235" s="67" t="s">
        <v>1413</v>
      </c>
      <c r="D235" s="56" t="s">
        <v>52</v>
      </c>
      <c r="E235" s="56" t="s">
        <v>52</v>
      </c>
      <c r="F235" s="64">
        <v>28.7</v>
      </c>
      <c r="G235" s="64">
        <f t="shared" si="11"/>
        <v>71.3</v>
      </c>
      <c r="H235" s="56" t="s">
        <v>912</v>
      </c>
      <c r="I235" s="55" t="s">
        <v>913</v>
      </c>
    </row>
    <row r="236" spans="1:9" ht="15.95" customHeight="1">
      <c r="A236" s="54" t="s">
        <v>1430</v>
      </c>
      <c r="B236" s="55" t="s">
        <v>1431</v>
      </c>
      <c r="C236" s="67" t="s">
        <v>984</v>
      </c>
      <c r="D236" s="56" t="s">
        <v>52</v>
      </c>
      <c r="E236" s="56" t="s">
        <v>52</v>
      </c>
      <c r="F236" s="64">
        <v>26.3</v>
      </c>
      <c r="G236" s="64">
        <f t="shared" si="11"/>
        <v>73.7</v>
      </c>
      <c r="H236" s="56" t="s">
        <v>912</v>
      </c>
      <c r="I236" s="55" t="s">
        <v>913</v>
      </c>
    </row>
    <row r="237" spans="1:9" ht="15.95" customHeight="1">
      <c r="A237" s="54" t="s">
        <v>1432</v>
      </c>
      <c r="B237" s="55" t="s">
        <v>1433</v>
      </c>
      <c r="C237" s="67" t="s">
        <v>921</v>
      </c>
      <c r="F237" s="64"/>
      <c r="G237" s="64"/>
      <c r="H237" s="56" t="s">
        <v>912</v>
      </c>
      <c r="I237" s="55" t="s">
        <v>913</v>
      </c>
    </row>
    <row r="238" spans="1:9" ht="15.95" customHeight="1">
      <c r="A238" s="54" t="s">
        <v>1434</v>
      </c>
      <c r="B238" s="55" t="s">
        <v>1435</v>
      </c>
      <c r="C238" s="67" t="s">
        <v>921</v>
      </c>
      <c r="F238" s="64"/>
      <c r="G238" s="64"/>
      <c r="H238" s="56" t="s">
        <v>912</v>
      </c>
      <c r="I238" s="55" t="s">
        <v>913</v>
      </c>
    </row>
    <row r="239" spans="1:9" ht="15.95" customHeight="1">
      <c r="A239" s="54" t="s">
        <v>362</v>
      </c>
      <c r="B239" s="55" t="s">
        <v>1436</v>
      </c>
      <c r="C239" s="67" t="s">
        <v>1437</v>
      </c>
      <c r="D239" s="56" t="s">
        <v>52</v>
      </c>
      <c r="E239" s="56" t="s">
        <v>52</v>
      </c>
      <c r="F239" s="55">
        <v>30.8</v>
      </c>
      <c r="G239" s="55">
        <f t="shared" ref="G239:G266" si="12">100-F239</f>
        <v>69.2</v>
      </c>
      <c r="H239" s="56" t="s">
        <v>1438</v>
      </c>
      <c r="I239" s="55" t="s">
        <v>48</v>
      </c>
    </row>
    <row r="240" spans="1:9" ht="15.95" customHeight="1">
      <c r="A240" s="54" t="s">
        <v>1439</v>
      </c>
      <c r="B240" s="55" t="s">
        <v>1440</v>
      </c>
      <c r="C240" s="67" t="s">
        <v>1437</v>
      </c>
      <c r="D240" s="56" t="s">
        <v>52</v>
      </c>
      <c r="E240" s="56" t="s">
        <v>52</v>
      </c>
      <c r="F240" s="55">
        <v>30.8</v>
      </c>
      <c r="G240" s="55">
        <f t="shared" si="12"/>
        <v>69.2</v>
      </c>
      <c r="H240" s="56" t="s">
        <v>1438</v>
      </c>
      <c r="I240" s="55" t="s">
        <v>48</v>
      </c>
    </row>
    <row r="241" spans="1:9" ht="15.95" customHeight="1">
      <c r="A241" s="54" t="s">
        <v>1441</v>
      </c>
      <c r="B241" s="55" t="s">
        <v>1442</v>
      </c>
      <c r="C241" s="67" t="s">
        <v>1443</v>
      </c>
      <c r="D241" s="56" t="s">
        <v>169</v>
      </c>
      <c r="E241" s="56" t="s">
        <v>52</v>
      </c>
      <c r="F241" s="55">
        <v>20</v>
      </c>
      <c r="G241" s="55">
        <f t="shared" si="12"/>
        <v>80</v>
      </c>
      <c r="H241" s="56" t="s">
        <v>1438</v>
      </c>
      <c r="I241" s="55" t="s">
        <v>48</v>
      </c>
    </row>
    <row r="242" spans="1:9" ht="15.95" customHeight="1">
      <c r="A242" s="54" t="s">
        <v>1444</v>
      </c>
      <c r="B242" s="55" t="s">
        <v>1445</v>
      </c>
      <c r="C242" s="67" t="s">
        <v>1437</v>
      </c>
      <c r="D242" s="56" t="s">
        <v>169</v>
      </c>
      <c r="E242" s="56" t="s">
        <v>52</v>
      </c>
      <c r="F242" s="55">
        <v>30.8</v>
      </c>
      <c r="G242" s="55">
        <f t="shared" si="12"/>
        <v>69.2</v>
      </c>
      <c r="H242" s="56" t="s">
        <v>1438</v>
      </c>
      <c r="I242" s="55" t="s">
        <v>48</v>
      </c>
    </row>
    <row r="243" spans="1:9" ht="15.95" customHeight="1">
      <c r="A243" s="54" t="s">
        <v>175</v>
      </c>
      <c r="B243" s="55" t="s">
        <v>1446</v>
      </c>
      <c r="C243" s="67" t="s">
        <v>1447</v>
      </c>
      <c r="D243" s="56" t="s">
        <v>52</v>
      </c>
      <c r="E243" s="56" t="s">
        <v>169</v>
      </c>
      <c r="F243" s="55">
        <v>92.3</v>
      </c>
      <c r="G243" s="55">
        <f t="shared" si="12"/>
        <v>7.7000000000000028</v>
      </c>
      <c r="H243" s="56" t="s">
        <v>1438</v>
      </c>
      <c r="I243" s="55" t="s">
        <v>48</v>
      </c>
    </row>
    <row r="244" spans="1:9" ht="15.95" customHeight="1">
      <c r="A244" s="54" t="s">
        <v>276</v>
      </c>
      <c r="B244" s="55" t="s">
        <v>1448</v>
      </c>
      <c r="C244" s="67" t="s">
        <v>1449</v>
      </c>
      <c r="D244" s="56" t="s">
        <v>169</v>
      </c>
      <c r="E244" s="56" t="s">
        <v>52</v>
      </c>
      <c r="F244" s="55">
        <v>23.4</v>
      </c>
      <c r="G244" s="55">
        <f t="shared" si="12"/>
        <v>76.599999999999994</v>
      </c>
      <c r="H244" s="56" t="s">
        <v>1438</v>
      </c>
      <c r="I244" s="55" t="s">
        <v>48</v>
      </c>
    </row>
    <row r="245" spans="1:9" ht="15.95" customHeight="1">
      <c r="A245" s="54" t="s">
        <v>1450</v>
      </c>
      <c r="B245" s="55" t="s">
        <v>1451</v>
      </c>
      <c r="C245" s="67" t="s">
        <v>1447</v>
      </c>
      <c r="D245" s="56" t="s">
        <v>52</v>
      </c>
      <c r="E245" s="56" t="s">
        <v>169</v>
      </c>
      <c r="F245" s="55">
        <v>92.3</v>
      </c>
      <c r="G245" s="55">
        <f t="shared" si="12"/>
        <v>7.7000000000000028</v>
      </c>
      <c r="H245" s="56" t="s">
        <v>1438</v>
      </c>
      <c r="I245" s="55" t="s">
        <v>48</v>
      </c>
    </row>
    <row r="246" spans="1:9" ht="15.95" customHeight="1">
      <c r="A246" s="54" t="s">
        <v>1452</v>
      </c>
      <c r="B246" s="55" t="s">
        <v>1453</v>
      </c>
      <c r="C246" s="67" t="s">
        <v>1447</v>
      </c>
      <c r="D246" s="56" t="s">
        <v>52</v>
      </c>
      <c r="E246" s="56" t="s">
        <v>169</v>
      </c>
      <c r="F246" s="55">
        <v>92.3</v>
      </c>
      <c r="G246" s="55">
        <f t="shared" si="12"/>
        <v>7.7000000000000028</v>
      </c>
      <c r="H246" s="56" t="s">
        <v>1055</v>
      </c>
      <c r="I246" s="55" t="s">
        <v>1056</v>
      </c>
    </row>
    <row r="247" spans="1:9" ht="15.95" customHeight="1">
      <c r="A247" s="54" t="s">
        <v>1454</v>
      </c>
      <c r="B247" s="55" t="s">
        <v>1455</v>
      </c>
      <c r="C247" s="67" t="s">
        <v>1447</v>
      </c>
      <c r="D247" s="56" t="s">
        <v>52</v>
      </c>
      <c r="E247" s="56" t="s">
        <v>169</v>
      </c>
      <c r="F247" s="55">
        <v>92.3</v>
      </c>
      <c r="G247" s="55">
        <f t="shared" si="12"/>
        <v>7.7000000000000028</v>
      </c>
      <c r="H247" s="56" t="s">
        <v>1438</v>
      </c>
      <c r="I247" s="55" t="s">
        <v>48</v>
      </c>
    </row>
    <row r="248" spans="1:9" ht="15.95" customHeight="1">
      <c r="A248" s="54" t="s">
        <v>1456</v>
      </c>
      <c r="B248" s="55" t="s">
        <v>1457</v>
      </c>
      <c r="C248" s="67" t="s">
        <v>1458</v>
      </c>
      <c r="D248" s="56" t="s">
        <v>52</v>
      </c>
      <c r="E248" s="56" t="s">
        <v>169</v>
      </c>
      <c r="F248" s="55">
        <v>85.6</v>
      </c>
      <c r="G248" s="55">
        <f t="shared" si="12"/>
        <v>14.400000000000006</v>
      </c>
      <c r="H248" s="56" t="s">
        <v>1438</v>
      </c>
      <c r="I248" s="55" t="s">
        <v>48</v>
      </c>
    </row>
    <row r="249" spans="1:9" ht="15.95" customHeight="1">
      <c r="A249" s="54" t="s">
        <v>1459</v>
      </c>
      <c r="B249" s="55" t="s">
        <v>1460</v>
      </c>
      <c r="C249" s="67" t="s">
        <v>1458</v>
      </c>
      <c r="D249" s="56" t="s">
        <v>52</v>
      </c>
      <c r="E249" s="56" t="s">
        <v>169</v>
      </c>
      <c r="F249" s="55">
        <v>85.6</v>
      </c>
      <c r="G249" s="55">
        <f t="shared" si="12"/>
        <v>14.400000000000006</v>
      </c>
      <c r="H249" s="56" t="s">
        <v>1438</v>
      </c>
      <c r="I249" s="55" t="s">
        <v>48</v>
      </c>
    </row>
    <row r="250" spans="1:9" ht="15.95" customHeight="1">
      <c r="A250" s="54" t="s">
        <v>51</v>
      </c>
      <c r="B250" s="55" t="s">
        <v>1461</v>
      </c>
      <c r="C250" s="67" t="s">
        <v>1458</v>
      </c>
      <c r="D250" s="56" t="s">
        <v>52</v>
      </c>
      <c r="E250" s="56" t="s">
        <v>169</v>
      </c>
      <c r="F250" s="55">
        <v>85.6</v>
      </c>
      <c r="G250" s="55">
        <f t="shared" si="12"/>
        <v>14.400000000000006</v>
      </c>
      <c r="H250" s="56" t="s">
        <v>1438</v>
      </c>
      <c r="I250" s="55" t="s">
        <v>48</v>
      </c>
    </row>
    <row r="251" spans="1:9" ht="15.95" customHeight="1">
      <c r="A251" s="54" t="s">
        <v>1462</v>
      </c>
      <c r="B251" s="55" t="s">
        <v>1463</v>
      </c>
      <c r="C251" s="67" t="s">
        <v>1447</v>
      </c>
      <c r="D251" s="56" t="s">
        <v>52</v>
      </c>
      <c r="E251" s="56" t="s">
        <v>169</v>
      </c>
      <c r="F251" s="55">
        <v>92.3</v>
      </c>
      <c r="G251" s="55">
        <f t="shared" si="12"/>
        <v>7.7000000000000028</v>
      </c>
      <c r="H251" s="56" t="s">
        <v>1438</v>
      </c>
      <c r="I251" s="55" t="s">
        <v>48</v>
      </c>
    </row>
    <row r="252" spans="1:9" ht="15.95" customHeight="1">
      <c r="A252" s="54" t="s">
        <v>1464</v>
      </c>
      <c r="B252" s="55" t="s">
        <v>1465</v>
      </c>
      <c r="C252" s="67" t="s">
        <v>1447</v>
      </c>
      <c r="D252" s="56" t="s">
        <v>52</v>
      </c>
      <c r="E252" s="56" t="s">
        <v>169</v>
      </c>
      <c r="F252" s="55">
        <v>92.3</v>
      </c>
      <c r="G252" s="55">
        <f t="shared" si="12"/>
        <v>7.7000000000000028</v>
      </c>
      <c r="H252" s="56" t="s">
        <v>1438</v>
      </c>
      <c r="I252" s="55" t="s">
        <v>48</v>
      </c>
    </row>
    <row r="253" spans="1:9" ht="15.95" customHeight="1">
      <c r="A253" s="54" t="s">
        <v>178</v>
      </c>
      <c r="B253" s="55" t="s">
        <v>1466</v>
      </c>
      <c r="C253" s="67" t="s">
        <v>1447</v>
      </c>
      <c r="D253" s="56" t="s">
        <v>52</v>
      </c>
      <c r="E253" s="56" t="s">
        <v>169</v>
      </c>
      <c r="F253" s="55">
        <v>92.3</v>
      </c>
      <c r="G253" s="55">
        <f t="shared" si="12"/>
        <v>7.7000000000000028</v>
      </c>
      <c r="H253" s="56" t="s">
        <v>1438</v>
      </c>
      <c r="I253" s="55" t="s">
        <v>48</v>
      </c>
    </row>
    <row r="254" spans="1:9" ht="15.95" customHeight="1">
      <c r="A254" s="54" t="s">
        <v>1467</v>
      </c>
      <c r="B254" s="55" t="s">
        <v>1468</v>
      </c>
      <c r="C254" s="67" t="s">
        <v>1458</v>
      </c>
      <c r="D254" s="56" t="s">
        <v>52</v>
      </c>
      <c r="E254" s="56" t="s">
        <v>169</v>
      </c>
      <c r="F254" s="55">
        <v>85.6</v>
      </c>
      <c r="G254" s="55">
        <f t="shared" si="12"/>
        <v>14.400000000000006</v>
      </c>
      <c r="H254" s="56" t="s">
        <v>1469</v>
      </c>
      <c r="I254" s="55" t="s">
        <v>1470</v>
      </c>
    </row>
    <row r="255" spans="1:9" ht="15.95" customHeight="1">
      <c r="A255" s="54" t="s">
        <v>1471</v>
      </c>
      <c r="B255" s="55" t="s">
        <v>1472</v>
      </c>
      <c r="C255" s="67" t="s">
        <v>1447</v>
      </c>
      <c r="D255" s="56" t="s">
        <v>52</v>
      </c>
      <c r="E255" s="56" t="s">
        <v>169</v>
      </c>
      <c r="F255" s="55">
        <v>92.3</v>
      </c>
      <c r="G255" s="55">
        <f t="shared" si="12"/>
        <v>7.7000000000000028</v>
      </c>
      <c r="H255" s="56" t="s">
        <v>1438</v>
      </c>
      <c r="I255" s="55" t="s">
        <v>48</v>
      </c>
    </row>
    <row r="256" spans="1:9" ht="32.1" customHeight="1">
      <c r="A256" s="54" t="s">
        <v>55</v>
      </c>
      <c r="B256" s="55" t="s">
        <v>1473</v>
      </c>
      <c r="C256" s="67" t="s">
        <v>1474</v>
      </c>
      <c r="D256" s="56" t="s">
        <v>169</v>
      </c>
      <c r="E256" s="56" t="s">
        <v>52</v>
      </c>
      <c r="F256" s="55">
        <v>21.9</v>
      </c>
      <c r="G256" s="55">
        <f t="shared" si="12"/>
        <v>78.099999999999994</v>
      </c>
      <c r="H256" s="56" t="s">
        <v>1469</v>
      </c>
      <c r="I256" s="55" t="s">
        <v>1470</v>
      </c>
    </row>
    <row r="257" spans="1:10" ht="15.95" customHeight="1">
      <c r="A257" s="54" t="s">
        <v>59</v>
      </c>
      <c r="B257" s="55" t="s">
        <v>1475</v>
      </c>
      <c r="C257" s="67" t="s">
        <v>1474</v>
      </c>
      <c r="D257" s="56" t="s">
        <v>169</v>
      </c>
      <c r="E257" s="56" t="s">
        <v>52</v>
      </c>
      <c r="F257" s="55">
        <v>21.9</v>
      </c>
      <c r="G257" s="55">
        <f t="shared" si="12"/>
        <v>78.099999999999994</v>
      </c>
      <c r="H257" s="56" t="s">
        <v>1469</v>
      </c>
      <c r="I257" s="55" t="s">
        <v>1470</v>
      </c>
    </row>
    <row r="258" spans="1:10" ht="32.1" customHeight="1">
      <c r="A258" s="54" t="s">
        <v>1476</v>
      </c>
      <c r="B258" s="55" t="s">
        <v>1477</v>
      </c>
      <c r="C258" s="67" t="s">
        <v>1478</v>
      </c>
      <c r="D258" s="56" t="s">
        <v>52</v>
      </c>
      <c r="E258" s="56" t="s">
        <v>52</v>
      </c>
      <c r="F258" s="55">
        <v>53</v>
      </c>
      <c r="G258" s="55">
        <f t="shared" si="12"/>
        <v>47</v>
      </c>
      <c r="H258" s="56" t="s">
        <v>1469</v>
      </c>
      <c r="I258" s="55" t="s">
        <v>1470</v>
      </c>
    </row>
    <row r="259" spans="1:10" ht="15.95" customHeight="1">
      <c r="A259" s="54" t="s">
        <v>1479</v>
      </c>
      <c r="B259" s="55" t="s">
        <v>1480</v>
      </c>
      <c r="C259" s="67" t="s">
        <v>1474</v>
      </c>
      <c r="D259" s="56" t="s">
        <v>169</v>
      </c>
      <c r="E259" s="56" t="s">
        <v>52</v>
      </c>
      <c r="F259" s="55">
        <v>21.9</v>
      </c>
      <c r="G259" s="55">
        <f t="shared" si="12"/>
        <v>78.099999999999994</v>
      </c>
      <c r="H259" s="56" t="s">
        <v>1469</v>
      </c>
      <c r="I259" s="55" t="s">
        <v>1470</v>
      </c>
    </row>
    <row r="260" spans="1:10" ht="32.1" customHeight="1">
      <c r="A260" s="54" t="s">
        <v>1481</v>
      </c>
      <c r="B260" s="55" t="s">
        <v>1482</v>
      </c>
      <c r="C260" s="67" t="s">
        <v>1474</v>
      </c>
      <c r="D260" s="56" t="s">
        <v>169</v>
      </c>
      <c r="E260" s="56" t="s">
        <v>52</v>
      </c>
      <c r="F260" s="55">
        <v>21.9</v>
      </c>
      <c r="G260" s="55">
        <f t="shared" si="12"/>
        <v>78.099999999999994</v>
      </c>
      <c r="H260" s="56" t="s">
        <v>1469</v>
      </c>
      <c r="I260" s="55" t="s">
        <v>1470</v>
      </c>
    </row>
    <row r="261" spans="1:10" ht="15.95" customHeight="1">
      <c r="A261" s="54" t="s">
        <v>1483</v>
      </c>
      <c r="B261" s="55" t="s">
        <v>1484</v>
      </c>
      <c r="C261" s="67" t="s">
        <v>1485</v>
      </c>
      <c r="D261" s="56" t="s">
        <v>52</v>
      </c>
      <c r="E261" s="56" t="s">
        <v>52</v>
      </c>
      <c r="F261" s="55">
        <v>41.7</v>
      </c>
      <c r="G261" s="55">
        <f t="shared" si="12"/>
        <v>58.3</v>
      </c>
      <c r="H261" s="56" t="s">
        <v>1469</v>
      </c>
      <c r="I261" s="55" t="s">
        <v>1470</v>
      </c>
    </row>
    <row r="262" spans="1:10" ht="15.95" customHeight="1">
      <c r="A262" s="54" t="s">
        <v>456</v>
      </c>
      <c r="B262" s="55" t="s">
        <v>1486</v>
      </c>
      <c r="C262" s="67" t="s">
        <v>1487</v>
      </c>
      <c r="D262" s="56" t="s">
        <v>52</v>
      </c>
      <c r="E262" s="56" t="s">
        <v>52</v>
      </c>
      <c r="F262" s="55">
        <v>26.9</v>
      </c>
      <c r="G262" s="55">
        <f t="shared" si="12"/>
        <v>73.099999999999994</v>
      </c>
      <c r="H262" s="56" t="s">
        <v>1469</v>
      </c>
      <c r="I262" s="55" t="s">
        <v>1470</v>
      </c>
    </row>
    <row r="263" spans="1:10" ht="15.95" customHeight="1">
      <c r="A263" s="54" t="s">
        <v>1488</v>
      </c>
      <c r="B263" s="55" t="s">
        <v>1489</v>
      </c>
      <c r="C263" s="67" t="s">
        <v>1490</v>
      </c>
      <c r="D263" s="56" t="s">
        <v>52</v>
      </c>
      <c r="E263" s="56" t="s">
        <v>52</v>
      </c>
      <c r="F263" s="55">
        <v>57.5</v>
      </c>
      <c r="G263" s="55">
        <f t="shared" si="12"/>
        <v>42.5</v>
      </c>
      <c r="H263" s="56" t="s">
        <v>1469</v>
      </c>
      <c r="I263" s="55" t="s">
        <v>1470</v>
      </c>
    </row>
    <row r="264" spans="1:10" ht="15.95" customHeight="1">
      <c r="A264" s="54" t="s">
        <v>184</v>
      </c>
      <c r="B264" s="55" t="s">
        <v>1491</v>
      </c>
      <c r="C264" s="67" t="s">
        <v>1485</v>
      </c>
      <c r="D264" s="56" t="s">
        <v>52</v>
      </c>
      <c r="E264" s="56" t="s">
        <v>52</v>
      </c>
      <c r="F264" s="55">
        <v>41.7</v>
      </c>
      <c r="G264" s="55">
        <f t="shared" si="12"/>
        <v>58.3</v>
      </c>
      <c r="H264" s="56" t="s">
        <v>1469</v>
      </c>
      <c r="I264" s="55" t="s">
        <v>1470</v>
      </c>
    </row>
    <row r="265" spans="1:10" ht="15.95" customHeight="1">
      <c r="A265" s="54" t="s">
        <v>1492</v>
      </c>
      <c r="B265" s="55" t="s">
        <v>1493</v>
      </c>
      <c r="C265" s="67" t="s">
        <v>1474</v>
      </c>
      <c r="D265" s="56" t="s">
        <v>169</v>
      </c>
      <c r="E265" s="56" t="s">
        <v>52</v>
      </c>
      <c r="F265" s="55">
        <v>21.9</v>
      </c>
      <c r="G265" s="55">
        <f t="shared" si="12"/>
        <v>78.099999999999994</v>
      </c>
      <c r="H265" s="56">
        <v>9</v>
      </c>
      <c r="I265" s="55" t="s">
        <v>1470</v>
      </c>
    </row>
    <row r="266" spans="1:10" ht="15.95" customHeight="1">
      <c r="A266" s="54" t="s">
        <v>1494</v>
      </c>
      <c r="B266" s="55" t="s">
        <v>1495</v>
      </c>
      <c r="C266" s="67" t="s">
        <v>1496</v>
      </c>
      <c r="D266" s="56" t="s">
        <v>52</v>
      </c>
      <c r="E266" s="56" t="s">
        <v>52</v>
      </c>
      <c r="F266" s="55">
        <v>46.5</v>
      </c>
      <c r="G266" s="55">
        <f t="shared" si="12"/>
        <v>53.5</v>
      </c>
      <c r="H266" s="56" t="s">
        <v>1469</v>
      </c>
      <c r="I266" s="55" t="s">
        <v>1470</v>
      </c>
    </row>
    <row r="267" spans="1:10" ht="15.95" customHeight="1">
      <c r="A267" s="54" t="s">
        <v>1497</v>
      </c>
      <c r="B267" s="55" t="s">
        <v>1498</v>
      </c>
      <c r="C267" s="67" t="s">
        <v>921</v>
      </c>
      <c r="H267" s="56" t="s">
        <v>1469</v>
      </c>
      <c r="I267" s="55" t="s">
        <v>1470</v>
      </c>
    </row>
    <row r="268" spans="1:10" ht="15.95" customHeight="1">
      <c r="A268" s="54" t="s">
        <v>1499</v>
      </c>
      <c r="B268" s="55" t="s">
        <v>1500</v>
      </c>
      <c r="C268" s="67" t="s">
        <v>1501</v>
      </c>
      <c r="D268" s="56" t="s">
        <v>169</v>
      </c>
      <c r="E268" s="56" t="s">
        <v>52</v>
      </c>
      <c r="F268" s="55">
        <v>21.6</v>
      </c>
      <c r="G268" s="55">
        <f>100-F268</f>
        <v>78.400000000000006</v>
      </c>
      <c r="H268" s="56" t="s">
        <v>1469</v>
      </c>
      <c r="I268" s="55" t="s">
        <v>1470</v>
      </c>
      <c r="J268" s="56" t="s">
        <v>914</v>
      </c>
    </row>
    <row r="269" spans="1:10" ht="15.95" customHeight="1">
      <c r="A269" s="54" t="s">
        <v>1502</v>
      </c>
      <c r="B269" s="55" t="s">
        <v>1503</v>
      </c>
      <c r="C269" s="67" t="s">
        <v>1504</v>
      </c>
      <c r="D269" s="56" t="s">
        <v>52</v>
      </c>
      <c r="E269" s="56" t="s">
        <v>52</v>
      </c>
      <c r="F269" s="55">
        <v>43.1</v>
      </c>
      <c r="G269" s="55">
        <f>100-F269</f>
        <v>56.9</v>
      </c>
      <c r="H269" s="56" t="s">
        <v>1469</v>
      </c>
      <c r="I269" s="55" t="s">
        <v>1470</v>
      </c>
      <c r="J269" s="56" t="s">
        <v>914</v>
      </c>
    </row>
    <row r="270" spans="1:10" ht="15.95" customHeight="1">
      <c r="A270" s="54" t="s">
        <v>1505</v>
      </c>
      <c r="B270" s="55" t="s">
        <v>1506</v>
      </c>
      <c r="C270" s="67" t="s">
        <v>921</v>
      </c>
      <c r="H270" s="56" t="s">
        <v>1469</v>
      </c>
      <c r="I270" s="55" t="s">
        <v>1470</v>
      </c>
      <c r="J270" s="56" t="s">
        <v>914</v>
      </c>
    </row>
    <row r="271" spans="1:10" ht="15.95" customHeight="1">
      <c r="A271" s="54" t="s">
        <v>1507</v>
      </c>
      <c r="B271" s="55" t="s">
        <v>1508</v>
      </c>
      <c r="C271" s="67" t="s">
        <v>1509</v>
      </c>
      <c r="D271" s="56" t="s">
        <v>169</v>
      </c>
      <c r="E271" s="56" t="s">
        <v>52</v>
      </c>
      <c r="F271" s="55">
        <v>23.9</v>
      </c>
      <c r="G271" s="55">
        <f t="shared" ref="G271:G294" si="13">100-F271</f>
        <v>76.099999999999994</v>
      </c>
      <c r="H271" s="56" t="s">
        <v>1469</v>
      </c>
      <c r="I271" s="55" t="s">
        <v>1470</v>
      </c>
    </row>
    <row r="272" spans="1:10" ht="15.95" customHeight="1">
      <c r="A272" s="54" t="s">
        <v>1510</v>
      </c>
      <c r="B272" s="55" t="s">
        <v>1511</v>
      </c>
      <c r="C272" s="67" t="s">
        <v>1512</v>
      </c>
      <c r="D272" s="56" t="s">
        <v>52</v>
      </c>
      <c r="E272" s="56" t="s">
        <v>169</v>
      </c>
      <c r="F272" s="55">
        <v>89.6</v>
      </c>
      <c r="G272" s="55">
        <f t="shared" si="13"/>
        <v>10.400000000000006</v>
      </c>
      <c r="H272" s="56" t="s">
        <v>924</v>
      </c>
      <c r="I272" s="55" t="s">
        <v>925</v>
      </c>
    </row>
    <row r="273" spans="1:9" ht="15.95" customHeight="1">
      <c r="A273" s="54" t="s">
        <v>1513</v>
      </c>
      <c r="B273" s="55" t="s">
        <v>1514</v>
      </c>
      <c r="C273" s="67" t="s">
        <v>1515</v>
      </c>
      <c r="D273" s="56" t="s">
        <v>52</v>
      </c>
      <c r="E273" s="56" t="s">
        <v>169</v>
      </c>
      <c r="F273" s="55">
        <v>98.8</v>
      </c>
      <c r="G273" s="55">
        <f t="shared" si="13"/>
        <v>1.2000000000000028</v>
      </c>
      <c r="H273" s="56" t="s">
        <v>924</v>
      </c>
      <c r="I273" s="55" t="s">
        <v>925</v>
      </c>
    </row>
    <row r="274" spans="1:9" ht="15.95" customHeight="1">
      <c r="A274" s="54" t="s">
        <v>1516</v>
      </c>
      <c r="B274" s="55" t="s">
        <v>1517</v>
      </c>
      <c r="C274" s="67" t="s">
        <v>1518</v>
      </c>
      <c r="D274" s="56" t="s">
        <v>52</v>
      </c>
      <c r="E274" s="56" t="s">
        <v>52</v>
      </c>
      <c r="F274" s="55">
        <v>64.599999999999994</v>
      </c>
      <c r="G274" s="55">
        <f t="shared" si="13"/>
        <v>35.400000000000006</v>
      </c>
      <c r="H274" s="56" t="s">
        <v>924</v>
      </c>
      <c r="I274" s="55" t="s">
        <v>925</v>
      </c>
    </row>
    <row r="275" spans="1:9" ht="15.95" customHeight="1">
      <c r="A275" s="54" t="s">
        <v>1519</v>
      </c>
      <c r="B275" s="55" t="s">
        <v>1520</v>
      </c>
      <c r="C275" s="67" t="s">
        <v>1518</v>
      </c>
      <c r="D275" s="56" t="s">
        <v>52</v>
      </c>
      <c r="E275" s="56" t="s">
        <v>52</v>
      </c>
      <c r="F275" s="55">
        <v>64.599999999999994</v>
      </c>
      <c r="G275" s="55">
        <f t="shared" si="13"/>
        <v>35.400000000000006</v>
      </c>
      <c r="H275" s="56" t="s">
        <v>924</v>
      </c>
      <c r="I275" s="55" t="s">
        <v>925</v>
      </c>
    </row>
    <row r="276" spans="1:9" ht="15.95" customHeight="1">
      <c r="A276" s="54" t="s">
        <v>1521</v>
      </c>
      <c r="B276" s="55" t="s">
        <v>1522</v>
      </c>
      <c r="C276" s="67" t="s">
        <v>1518</v>
      </c>
      <c r="D276" s="56" t="s">
        <v>52</v>
      </c>
      <c r="E276" s="56" t="s">
        <v>52</v>
      </c>
      <c r="F276" s="55">
        <v>64.599999999999994</v>
      </c>
      <c r="G276" s="55">
        <f t="shared" si="13"/>
        <v>35.400000000000006</v>
      </c>
      <c r="H276" s="56" t="s">
        <v>924</v>
      </c>
      <c r="I276" s="55" t="s">
        <v>925</v>
      </c>
    </row>
    <row r="277" spans="1:9" ht="15.95" customHeight="1">
      <c r="A277" s="54" t="s">
        <v>1523</v>
      </c>
      <c r="B277" s="55" t="s">
        <v>1524</v>
      </c>
      <c r="C277" s="67" t="s">
        <v>1052</v>
      </c>
      <c r="D277" s="56" t="s">
        <v>52</v>
      </c>
      <c r="E277" s="56" t="s">
        <v>52</v>
      </c>
      <c r="F277" s="55">
        <v>72.5</v>
      </c>
      <c r="G277" s="55">
        <f t="shared" si="13"/>
        <v>27.5</v>
      </c>
      <c r="H277" s="56" t="s">
        <v>924</v>
      </c>
      <c r="I277" s="55" t="s">
        <v>925</v>
      </c>
    </row>
    <row r="278" spans="1:9" ht="15.95" customHeight="1">
      <c r="A278" s="54" t="s">
        <v>1525</v>
      </c>
      <c r="B278" s="55" t="s">
        <v>1526</v>
      </c>
      <c r="C278" s="67" t="s">
        <v>923</v>
      </c>
      <c r="D278" s="56" t="s">
        <v>52</v>
      </c>
      <c r="E278" s="56" t="s">
        <v>52</v>
      </c>
      <c r="F278" s="55">
        <v>67.7</v>
      </c>
      <c r="G278" s="55">
        <f t="shared" si="13"/>
        <v>32.299999999999997</v>
      </c>
      <c r="H278" s="56" t="s">
        <v>924</v>
      </c>
      <c r="I278" s="55" t="s">
        <v>925</v>
      </c>
    </row>
    <row r="279" spans="1:9" ht="15.95" customHeight="1">
      <c r="A279" s="54" t="s">
        <v>1527</v>
      </c>
      <c r="B279" s="55" t="s">
        <v>1528</v>
      </c>
      <c r="C279" s="67" t="s">
        <v>923</v>
      </c>
      <c r="D279" s="56" t="s">
        <v>52</v>
      </c>
      <c r="E279" s="56" t="s">
        <v>52</v>
      </c>
      <c r="F279" s="55">
        <v>67.7</v>
      </c>
      <c r="G279" s="55">
        <f t="shared" si="13"/>
        <v>32.299999999999997</v>
      </c>
      <c r="H279" s="56" t="s">
        <v>924</v>
      </c>
      <c r="I279" s="55" t="s">
        <v>925</v>
      </c>
    </row>
    <row r="280" spans="1:9" ht="15.95" customHeight="1">
      <c r="A280" s="54" t="s">
        <v>1529</v>
      </c>
      <c r="B280" s="55" t="s">
        <v>1530</v>
      </c>
      <c r="C280" s="67" t="s">
        <v>923</v>
      </c>
      <c r="D280" s="56" t="s">
        <v>52</v>
      </c>
      <c r="E280" s="56" t="s">
        <v>52</v>
      </c>
      <c r="F280" s="55">
        <v>67.7</v>
      </c>
      <c r="G280" s="55">
        <f t="shared" si="13"/>
        <v>32.299999999999997</v>
      </c>
      <c r="H280" s="56" t="s">
        <v>924</v>
      </c>
      <c r="I280" s="55" t="s">
        <v>925</v>
      </c>
    </row>
    <row r="281" spans="1:9" ht="15.95" customHeight="1">
      <c r="A281" s="54" t="s">
        <v>1531</v>
      </c>
      <c r="B281" s="55" t="s">
        <v>1532</v>
      </c>
      <c r="C281" s="67" t="s">
        <v>923</v>
      </c>
      <c r="D281" s="56" t="s">
        <v>52</v>
      </c>
      <c r="E281" s="56" t="s">
        <v>52</v>
      </c>
      <c r="F281" s="55">
        <v>67.7</v>
      </c>
      <c r="G281" s="55">
        <f t="shared" si="13"/>
        <v>32.299999999999997</v>
      </c>
      <c r="H281" s="56" t="s">
        <v>924</v>
      </c>
      <c r="I281" s="55" t="s">
        <v>925</v>
      </c>
    </row>
    <row r="282" spans="1:9" ht="15.95" customHeight="1">
      <c r="A282" s="54" t="s">
        <v>1533</v>
      </c>
      <c r="B282" s="55" t="s">
        <v>1534</v>
      </c>
      <c r="C282" s="67" t="s">
        <v>923</v>
      </c>
      <c r="D282" s="56" t="s">
        <v>52</v>
      </c>
      <c r="E282" s="56" t="s">
        <v>52</v>
      </c>
      <c r="F282" s="55">
        <v>67.7</v>
      </c>
      <c r="G282" s="55">
        <f t="shared" si="13"/>
        <v>32.299999999999997</v>
      </c>
      <c r="H282" s="56" t="s">
        <v>924</v>
      </c>
      <c r="I282" s="55" t="s">
        <v>925</v>
      </c>
    </row>
    <row r="283" spans="1:9" ht="15.95" customHeight="1">
      <c r="A283" s="54" t="s">
        <v>1535</v>
      </c>
      <c r="B283" s="55" t="s">
        <v>1536</v>
      </c>
      <c r="C283" s="67" t="s">
        <v>923</v>
      </c>
      <c r="D283" s="56" t="s">
        <v>52</v>
      </c>
      <c r="E283" s="56" t="s">
        <v>52</v>
      </c>
      <c r="F283" s="55">
        <v>67.7</v>
      </c>
      <c r="G283" s="55">
        <f t="shared" si="13"/>
        <v>32.299999999999997</v>
      </c>
      <c r="H283" s="56" t="s">
        <v>924</v>
      </c>
      <c r="I283" s="55" t="s">
        <v>925</v>
      </c>
    </row>
    <row r="284" spans="1:9" ht="15.95" customHeight="1">
      <c r="A284" s="54" t="s">
        <v>1537</v>
      </c>
      <c r="B284" s="55" t="s">
        <v>1538</v>
      </c>
      <c r="C284" s="67" t="s">
        <v>923</v>
      </c>
      <c r="D284" s="56" t="s">
        <v>52</v>
      </c>
      <c r="E284" s="56" t="s">
        <v>52</v>
      </c>
      <c r="F284" s="55">
        <v>67.7</v>
      </c>
      <c r="G284" s="55">
        <f t="shared" si="13"/>
        <v>32.299999999999997</v>
      </c>
      <c r="H284" s="56" t="s">
        <v>924</v>
      </c>
      <c r="I284" s="55" t="s">
        <v>925</v>
      </c>
    </row>
    <row r="285" spans="1:9" ht="32.1" customHeight="1">
      <c r="A285" s="54" t="s">
        <v>1539</v>
      </c>
      <c r="B285" s="55" t="s">
        <v>1540</v>
      </c>
      <c r="C285" s="67" t="s">
        <v>923</v>
      </c>
      <c r="D285" s="56" t="s">
        <v>52</v>
      </c>
      <c r="E285" s="56" t="s">
        <v>52</v>
      </c>
      <c r="F285" s="55">
        <v>67.7</v>
      </c>
      <c r="G285" s="55">
        <f t="shared" si="13"/>
        <v>32.299999999999997</v>
      </c>
      <c r="H285" s="56" t="s">
        <v>924</v>
      </c>
      <c r="I285" s="55" t="s">
        <v>925</v>
      </c>
    </row>
    <row r="286" spans="1:9" ht="15.95" customHeight="1">
      <c r="A286" s="54" t="s">
        <v>1541</v>
      </c>
      <c r="B286" s="55" t="s">
        <v>1542</v>
      </c>
      <c r="C286" s="67" t="s">
        <v>923</v>
      </c>
      <c r="D286" s="56" t="s">
        <v>52</v>
      </c>
      <c r="E286" s="56" t="s">
        <v>52</v>
      </c>
      <c r="F286" s="55">
        <v>67.7</v>
      </c>
      <c r="G286" s="55">
        <f t="shared" si="13"/>
        <v>32.299999999999997</v>
      </c>
      <c r="H286" s="56" t="s">
        <v>924</v>
      </c>
      <c r="I286" s="55" t="s">
        <v>925</v>
      </c>
    </row>
    <row r="287" spans="1:9" ht="15.95" customHeight="1">
      <c r="A287" s="54" t="s">
        <v>1543</v>
      </c>
      <c r="B287" s="55" t="s">
        <v>1544</v>
      </c>
      <c r="C287" s="67" t="s">
        <v>923</v>
      </c>
      <c r="D287" s="56" t="s">
        <v>52</v>
      </c>
      <c r="E287" s="56" t="s">
        <v>52</v>
      </c>
      <c r="F287" s="55">
        <v>67.7</v>
      </c>
      <c r="G287" s="55">
        <f t="shared" si="13"/>
        <v>32.299999999999997</v>
      </c>
      <c r="H287" s="56" t="s">
        <v>924</v>
      </c>
      <c r="I287" s="55" t="s">
        <v>925</v>
      </c>
    </row>
    <row r="288" spans="1:9" ht="15.95" customHeight="1">
      <c r="A288" s="54" t="s">
        <v>1545</v>
      </c>
      <c r="B288" s="55" t="s">
        <v>1546</v>
      </c>
      <c r="C288" s="67" t="s">
        <v>923</v>
      </c>
      <c r="D288" s="56" t="s">
        <v>52</v>
      </c>
      <c r="E288" s="56" t="s">
        <v>52</v>
      </c>
      <c r="F288" s="55">
        <v>67.7</v>
      </c>
      <c r="G288" s="55">
        <f t="shared" si="13"/>
        <v>32.299999999999997</v>
      </c>
      <c r="H288" s="56" t="s">
        <v>924</v>
      </c>
      <c r="I288" s="55" t="s">
        <v>925</v>
      </c>
    </row>
    <row r="289" spans="1:9" ht="15.95" customHeight="1">
      <c r="A289" s="54" t="s">
        <v>1547</v>
      </c>
      <c r="B289" s="55" t="s">
        <v>1548</v>
      </c>
      <c r="C289" s="67" t="s">
        <v>1549</v>
      </c>
      <c r="D289" s="56" t="s">
        <v>52</v>
      </c>
      <c r="E289" s="56" t="s">
        <v>169</v>
      </c>
      <c r="F289" s="55">
        <v>79.900000000000006</v>
      </c>
      <c r="G289" s="55">
        <f t="shared" si="13"/>
        <v>20.099999999999994</v>
      </c>
      <c r="H289" s="56" t="s">
        <v>924</v>
      </c>
      <c r="I289" s="55" t="s">
        <v>925</v>
      </c>
    </row>
    <row r="290" spans="1:9" ht="15.95" customHeight="1">
      <c r="A290" s="54" t="s">
        <v>1550</v>
      </c>
      <c r="B290" s="55" t="s">
        <v>1551</v>
      </c>
      <c r="C290" s="67" t="s">
        <v>1261</v>
      </c>
      <c r="D290" s="56" t="s">
        <v>52</v>
      </c>
      <c r="E290" s="56" t="s">
        <v>52</v>
      </c>
      <c r="F290" s="55">
        <v>43.6</v>
      </c>
      <c r="G290" s="55">
        <f t="shared" si="13"/>
        <v>56.4</v>
      </c>
      <c r="H290" s="56" t="s">
        <v>924</v>
      </c>
      <c r="I290" s="55" t="s">
        <v>925</v>
      </c>
    </row>
    <row r="291" spans="1:9" ht="15.95" customHeight="1">
      <c r="A291" s="54" t="s">
        <v>1552</v>
      </c>
      <c r="B291" s="55" t="s">
        <v>1553</v>
      </c>
      <c r="C291" s="67" t="s">
        <v>1554</v>
      </c>
      <c r="D291" s="56" t="s">
        <v>52</v>
      </c>
      <c r="E291" s="56" t="s">
        <v>52</v>
      </c>
      <c r="F291" s="55">
        <v>52.5</v>
      </c>
      <c r="G291" s="55">
        <f t="shared" si="13"/>
        <v>47.5</v>
      </c>
      <c r="H291" s="56" t="s">
        <v>924</v>
      </c>
      <c r="I291" s="55" t="s">
        <v>925</v>
      </c>
    </row>
    <row r="292" spans="1:9" ht="15.95" customHeight="1">
      <c r="A292" s="54" t="s">
        <v>1555</v>
      </c>
      <c r="B292" s="55" t="s">
        <v>1556</v>
      </c>
      <c r="C292" s="67" t="s">
        <v>1554</v>
      </c>
      <c r="D292" s="56" t="s">
        <v>52</v>
      </c>
      <c r="E292" s="56" t="s">
        <v>52</v>
      </c>
      <c r="F292" s="55">
        <v>52.5</v>
      </c>
      <c r="G292" s="55">
        <f t="shared" si="13"/>
        <v>47.5</v>
      </c>
      <c r="H292" s="56" t="s">
        <v>924</v>
      </c>
      <c r="I292" s="55" t="s">
        <v>925</v>
      </c>
    </row>
    <row r="293" spans="1:9" ht="15.95" customHeight="1">
      <c r="A293" s="54" t="s">
        <v>1557</v>
      </c>
      <c r="B293" s="55" t="s">
        <v>1558</v>
      </c>
      <c r="C293" s="67" t="s">
        <v>1559</v>
      </c>
      <c r="D293" s="56" t="s">
        <v>52</v>
      </c>
      <c r="E293" s="56" t="s">
        <v>52</v>
      </c>
      <c r="F293" s="55">
        <v>50</v>
      </c>
      <c r="G293" s="55">
        <f t="shared" si="13"/>
        <v>50</v>
      </c>
      <c r="H293" s="56" t="s">
        <v>924</v>
      </c>
      <c r="I293" s="55" t="s">
        <v>925</v>
      </c>
    </row>
    <row r="294" spans="1:9" ht="15.95" customHeight="1">
      <c r="A294" s="54" t="s">
        <v>1560</v>
      </c>
      <c r="B294" s="55" t="s">
        <v>1561</v>
      </c>
      <c r="C294" s="67" t="s">
        <v>1554</v>
      </c>
      <c r="D294" s="56" t="s">
        <v>52</v>
      </c>
      <c r="E294" s="56" t="s">
        <v>52</v>
      </c>
      <c r="F294" s="55">
        <v>52.5</v>
      </c>
      <c r="G294" s="55">
        <f t="shared" si="13"/>
        <v>47.5</v>
      </c>
      <c r="H294" s="56" t="s">
        <v>924</v>
      </c>
      <c r="I294" s="55" t="s">
        <v>925</v>
      </c>
    </row>
    <row r="295" spans="1:9" ht="15.95" customHeight="1">
      <c r="A295" s="54" t="s">
        <v>1562</v>
      </c>
      <c r="B295" s="55" t="s">
        <v>1563</v>
      </c>
      <c r="C295" s="67" t="s">
        <v>921</v>
      </c>
      <c r="H295" s="56" t="s">
        <v>924</v>
      </c>
      <c r="I295" s="55" t="s">
        <v>925</v>
      </c>
    </row>
    <row r="296" spans="1:9" ht="15.95" customHeight="1">
      <c r="A296" s="54" t="s">
        <v>1564</v>
      </c>
      <c r="B296" s="55" t="s">
        <v>1565</v>
      </c>
      <c r="C296" s="67" t="s">
        <v>935</v>
      </c>
      <c r="D296" s="56" t="s">
        <v>52</v>
      </c>
      <c r="E296" s="56" t="s">
        <v>52</v>
      </c>
      <c r="F296" s="55">
        <v>47.4</v>
      </c>
      <c r="G296" s="55">
        <f t="shared" ref="G296:G326" si="14">100-F296</f>
        <v>52.6</v>
      </c>
      <c r="H296" s="56" t="s">
        <v>924</v>
      </c>
      <c r="I296" s="55" t="s">
        <v>925</v>
      </c>
    </row>
    <row r="297" spans="1:9" ht="15.95" customHeight="1">
      <c r="A297" s="54" t="s">
        <v>1566</v>
      </c>
      <c r="B297" s="55" t="s">
        <v>1567</v>
      </c>
      <c r="C297" s="67" t="s">
        <v>1568</v>
      </c>
      <c r="D297" s="56" t="s">
        <v>52</v>
      </c>
      <c r="E297" s="56" t="s">
        <v>169</v>
      </c>
      <c r="F297" s="55">
        <v>86.7</v>
      </c>
      <c r="G297" s="55">
        <f t="shared" si="14"/>
        <v>13.299999999999997</v>
      </c>
      <c r="H297" s="56" t="s">
        <v>924</v>
      </c>
      <c r="I297" s="55" t="s">
        <v>925</v>
      </c>
    </row>
    <row r="298" spans="1:9" ht="15.95" customHeight="1">
      <c r="A298" s="54" t="s">
        <v>1569</v>
      </c>
      <c r="B298" s="60" t="s">
        <v>1570</v>
      </c>
      <c r="C298" s="67" t="s">
        <v>1568</v>
      </c>
      <c r="D298" s="56" t="s">
        <v>52</v>
      </c>
      <c r="E298" s="56" t="s">
        <v>169</v>
      </c>
      <c r="F298" s="55">
        <v>86.7</v>
      </c>
      <c r="G298" s="55">
        <f t="shared" si="14"/>
        <v>13.299999999999997</v>
      </c>
      <c r="H298" s="56" t="s">
        <v>924</v>
      </c>
      <c r="I298" s="55" t="s">
        <v>925</v>
      </c>
    </row>
    <row r="299" spans="1:9" ht="15.95" customHeight="1">
      <c r="A299" s="54" t="s">
        <v>1571</v>
      </c>
      <c r="B299" s="55" t="s">
        <v>1572</v>
      </c>
      <c r="C299" s="67" t="s">
        <v>1568</v>
      </c>
      <c r="D299" s="56" t="s">
        <v>52</v>
      </c>
      <c r="E299" s="56" t="s">
        <v>169</v>
      </c>
      <c r="F299" s="55">
        <v>86.7</v>
      </c>
      <c r="G299" s="55">
        <f t="shared" si="14"/>
        <v>13.299999999999997</v>
      </c>
      <c r="H299" s="56" t="s">
        <v>924</v>
      </c>
      <c r="I299" s="55" t="s">
        <v>925</v>
      </c>
    </row>
    <row r="300" spans="1:9" ht="15.95" customHeight="1">
      <c r="A300" s="54" t="s">
        <v>1573</v>
      </c>
      <c r="B300" s="55" t="s">
        <v>1574</v>
      </c>
      <c r="C300" s="67" t="s">
        <v>1568</v>
      </c>
      <c r="D300" s="56" t="s">
        <v>52</v>
      </c>
      <c r="E300" s="56" t="s">
        <v>169</v>
      </c>
      <c r="F300" s="55">
        <v>86.7</v>
      </c>
      <c r="G300" s="55">
        <f t="shared" si="14"/>
        <v>13.299999999999997</v>
      </c>
      <c r="H300" s="56" t="s">
        <v>924</v>
      </c>
      <c r="I300" s="55" t="s">
        <v>925</v>
      </c>
    </row>
    <row r="301" spans="1:9" ht="15.95" customHeight="1">
      <c r="A301" s="54" t="s">
        <v>1575</v>
      </c>
      <c r="B301" s="55" t="s">
        <v>1576</v>
      </c>
      <c r="C301" s="67" t="s">
        <v>1568</v>
      </c>
      <c r="D301" s="56" t="s">
        <v>52</v>
      </c>
      <c r="E301" s="56" t="s">
        <v>169</v>
      </c>
      <c r="F301" s="55">
        <v>86.7</v>
      </c>
      <c r="G301" s="55">
        <f t="shared" si="14"/>
        <v>13.299999999999997</v>
      </c>
      <c r="H301" s="56" t="s">
        <v>924</v>
      </c>
      <c r="I301" s="55" t="s">
        <v>925</v>
      </c>
    </row>
    <row r="302" spans="1:9" ht="15.95" customHeight="1">
      <c r="A302" s="54" t="s">
        <v>1577</v>
      </c>
      <c r="B302" s="55" t="s">
        <v>1578</v>
      </c>
      <c r="C302" s="67" t="s">
        <v>1568</v>
      </c>
      <c r="D302" s="56" t="s">
        <v>52</v>
      </c>
      <c r="E302" s="56" t="s">
        <v>169</v>
      </c>
      <c r="F302" s="55">
        <v>86.7</v>
      </c>
      <c r="G302" s="55">
        <f t="shared" si="14"/>
        <v>13.299999999999997</v>
      </c>
      <c r="H302" s="56" t="s">
        <v>924</v>
      </c>
      <c r="I302" s="55" t="s">
        <v>925</v>
      </c>
    </row>
    <row r="303" spans="1:9" ht="15.95" customHeight="1">
      <c r="A303" s="54" t="s">
        <v>1579</v>
      </c>
      <c r="B303" s="60" t="s">
        <v>1580</v>
      </c>
      <c r="C303" s="67" t="s">
        <v>1568</v>
      </c>
      <c r="D303" s="56" t="s">
        <v>52</v>
      </c>
      <c r="E303" s="56" t="s">
        <v>169</v>
      </c>
      <c r="F303" s="55">
        <v>86.7</v>
      </c>
      <c r="G303" s="55">
        <f t="shared" si="14"/>
        <v>13.299999999999997</v>
      </c>
      <c r="H303" s="56" t="s">
        <v>924</v>
      </c>
      <c r="I303" s="55" t="s">
        <v>925</v>
      </c>
    </row>
    <row r="304" spans="1:9" ht="15.95" customHeight="1">
      <c r="A304" s="54" t="s">
        <v>1581</v>
      </c>
      <c r="B304" s="60" t="s">
        <v>1582</v>
      </c>
      <c r="C304" s="67" t="s">
        <v>1568</v>
      </c>
      <c r="D304" s="56" t="s">
        <v>52</v>
      </c>
      <c r="E304" s="56" t="s">
        <v>169</v>
      </c>
      <c r="F304" s="55">
        <v>86.7</v>
      </c>
      <c r="G304" s="55">
        <f t="shared" si="14"/>
        <v>13.299999999999997</v>
      </c>
      <c r="H304" s="56" t="s">
        <v>924</v>
      </c>
      <c r="I304" s="55" t="s">
        <v>925</v>
      </c>
    </row>
    <row r="305" spans="1:11" ht="15.95" customHeight="1">
      <c r="A305" s="54" t="s">
        <v>1583</v>
      </c>
      <c r="B305" s="60" t="s">
        <v>1584</v>
      </c>
      <c r="C305" s="67" t="s">
        <v>1568</v>
      </c>
      <c r="D305" s="56" t="s">
        <v>52</v>
      </c>
      <c r="E305" s="56" t="s">
        <v>169</v>
      </c>
      <c r="F305" s="55">
        <v>86.7</v>
      </c>
      <c r="G305" s="55">
        <f t="shared" si="14"/>
        <v>13.299999999999997</v>
      </c>
      <c r="H305" s="56" t="s">
        <v>924</v>
      </c>
      <c r="I305" s="55" t="s">
        <v>925</v>
      </c>
    </row>
    <row r="306" spans="1:11" s="62" customFormat="1" ht="15.95" customHeight="1">
      <c r="A306" s="54" t="s">
        <v>1585</v>
      </c>
      <c r="B306" s="60" t="s">
        <v>1586</v>
      </c>
      <c r="C306" s="67" t="s">
        <v>1568</v>
      </c>
      <c r="D306" s="56" t="s">
        <v>52</v>
      </c>
      <c r="E306" s="56" t="s">
        <v>169</v>
      </c>
      <c r="F306" s="55">
        <v>86.7</v>
      </c>
      <c r="G306" s="55">
        <f t="shared" si="14"/>
        <v>13.299999999999997</v>
      </c>
      <c r="H306" s="56" t="s">
        <v>924</v>
      </c>
      <c r="I306" s="55" t="s">
        <v>925</v>
      </c>
      <c r="J306" s="56"/>
      <c r="K306" s="56"/>
    </row>
    <row r="307" spans="1:11" s="62" customFormat="1" ht="15.95" customHeight="1">
      <c r="A307" s="54" t="s">
        <v>1587</v>
      </c>
      <c r="B307" s="60" t="s">
        <v>1588</v>
      </c>
      <c r="C307" s="67" t="s">
        <v>1568</v>
      </c>
      <c r="D307" s="56" t="s">
        <v>52</v>
      </c>
      <c r="E307" s="56" t="s">
        <v>169</v>
      </c>
      <c r="F307" s="55">
        <v>86.7</v>
      </c>
      <c r="G307" s="55">
        <f t="shared" si="14"/>
        <v>13.299999999999997</v>
      </c>
      <c r="H307" s="56" t="s">
        <v>924</v>
      </c>
      <c r="I307" s="55" t="s">
        <v>925</v>
      </c>
      <c r="J307" s="56"/>
      <c r="K307" s="56"/>
    </row>
    <row r="308" spans="1:11" s="62" customFormat="1" ht="32.1" customHeight="1">
      <c r="A308" s="54" t="s">
        <v>1589</v>
      </c>
      <c r="B308" s="60" t="s">
        <v>1590</v>
      </c>
      <c r="C308" s="67" t="s">
        <v>1568</v>
      </c>
      <c r="D308" s="56" t="s">
        <v>52</v>
      </c>
      <c r="E308" s="56" t="s">
        <v>169</v>
      </c>
      <c r="F308" s="55">
        <v>86.7</v>
      </c>
      <c r="G308" s="55">
        <f t="shared" si="14"/>
        <v>13.299999999999997</v>
      </c>
      <c r="H308" s="56" t="s">
        <v>924</v>
      </c>
      <c r="I308" s="55" t="s">
        <v>925</v>
      </c>
      <c r="J308" s="56"/>
      <c r="K308" s="56"/>
    </row>
    <row r="309" spans="1:11" s="62" customFormat="1" ht="15.95" customHeight="1">
      <c r="A309" s="54" t="s">
        <v>1591</v>
      </c>
      <c r="B309" s="60" t="s">
        <v>1592</v>
      </c>
      <c r="C309" s="67" t="s">
        <v>1568</v>
      </c>
      <c r="D309" s="56" t="s">
        <v>52</v>
      </c>
      <c r="E309" s="56" t="s">
        <v>169</v>
      </c>
      <c r="F309" s="55">
        <v>86.7</v>
      </c>
      <c r="G309" s="55">
        <f t="shared" si="14"/>
        <v>13.299999999999997</v>
      </c>
      <c r="H309" s="56" t="s">
        <v>924</v>
      </c>
      <c r="I309" s="55" t="s">
        <v>925</v>
      </c>
      <c r="J309" s="56"/>
      <c r="K309" s="56"/>
    </row>
    <row r="310" spans="1:11" s="62" customFormat="1" ht="32.1" customHeight="1">
      <c r="A310" s="54" t="s">
        <v>1593</v>
      </c>
      <c r="B310" s="55" t="s">
        <v>1594</v>
      </c>
      <c r="C310" s="67" t="s">
        <v>1568</v>
      </c>
      <c r="D310" s="56" t="s">
        <v>52</v>
      </c>
      <c r="E310" s="56" t="s">
        <v>169</v>
      </c>
      <c r="F310" s="55">
        <v>86.7</v>
      </c>
      <c r="G310" s="55">
        <f t="shared" si="14"/>
        <v>13.299999999999997</v>
      </c>
      <c r="H310" s="56" t="s">
        <v>924</v>
      </c>
      <c r="I310" s="55" t="s">
        <v>925</v>
      </c>
      <c r="J310" s="56"/>
      <c r="K310" s="56"/>
    </row>
    <row r="311" spans="1:11" s="62" customFormat="1" ht="15.95" customHeight="1">
      <c r="A311" s="54" t="s">
        <v>1595</v>
      </c>
      <c r="B311" s="60" t="s">
        <v>1596</v>
      </c>
      <c r="C311" s="67" t="s">
        <v>1568</v>
      </c>
      <c r="D311" s="56" t="s">
        <v>52</v>
      </c>
      <c r="E311" s="56" t="s">
        <v>169</v>
      </c>
      <c r="F311" s="55">
        <v>86.7</v>
      </c>
      <c r="G311" s="55">
        <f t="shared" si="14"/>
        <v>13.299999999999997</v>
      </c>
      <c r="H311" s="56" t="s">
        <v>924</v>
      </c>
      <c r="I311" s="55" t="s">
        <v>925</v>
      </c>
      <c r="J311" s="56"/>
      <c r="K311" s="56"/>
    </row>
    <row r="312" spans="1:11" s="62" customFormat="1" ht="15.95" customHeight="1">
      <c r="A312" s="54" t="s">
        <v>1597</v>
      </c>
      <c r="B312" s="60" t="s">
        <v>1598</v>
      </c>
      <c r="C312" s="67" t="s">
        <v>1568</v>
      </c>
      <c r="D312" s="56" t="s">
        <v>52</v>
      </c>
      <c r="E312" s="56" t="s">
        <v>169</v>
      </c>
      <c r="F312" s="55">
        <v>86.7</v>
      </c>
      <c r="G312" s="55">
        <f t="shared" si="14"/>
        <v>13.299999999999997</v>
      </c>
      <c r="H312" s="56" t="s">
        <v>924</v>
      </c>
      <c r="I312" s="55" t="s">
        <v>925</v>
      </c>
      <c r="J312" s="56"/>
      <c r="K312" s="56"/>
    </row>
    <row r="313" spans="1:11" s="62" customFormat="1" ht="15.95" customHeight="1">
      <c r="A313" s="54" t="s">
        <v>1599</v>
      </c>
      <c r="B313" s="55" t="s">
        <v>1600</v>
      </c>
      <c r="C313" s="67" t="s">
        <v>1568</v>
      </c>
      <c r="D313" s="56" t="s">
        <v>52</v>
      </c>
      <c r="E313" s="56" t="s">
        <v>169</v>
      </c>
      <c r="F313" s="55">
        <v>86.7</v>
      </c>
      <c r="G313" s="55">
        <f t="shared" si="14"/>
        <v>13.299999999999997</v>
      </c>
      <c r="H313" s="56" t="s">
        <v>924</v>
      </c>
      <c r="I313" s="55" t="s">
        <v>925</v>
      </c>
      <c r="J313" s="56"/>
      <c r="K313" s="56"/>
    </row>
    <row r="314" spans="1:11" s="62" customFormat="1" ht="15.95" customHeight="1">
      <c r="A314" s="54" t="s">
        <v>1601</v>
      </c>
      <c r="B314" s="55" t="s">
        <v>1602</v>
      </c>
      <c r="C314" s="67" t="s">
        <v>1568</v>
      </c>
      <c r="D314" s="56" t="s">
        <v>52</v>
      </c>
      <c r="E314" s="56" t="s">
        <v>169</v>
      </c>
      <c r="F314" s="55">
        <v>86.7</v>
      </c>
      <c r="G314" s="55">
        <f t="shared" si="14"/>
        <v>13.299999999999997</v>
      </c>
      <c r="H314" s="56" t="s">
        <v>924</v>
      </c>
      <c r="I314" s="55" t="s">
        <v>925</v>
      </c>
      <c r="J314" s="56"/>
      <c r="K314" s="56"/>
    </row>
    <row r="315" spans="1:11" s="62" customFormat="1" ht="15.95" customHeight="1">
      <c r="A315" s="54" t="s">
        <v>1603</v>
      </c>
      <c r="B315" s="55" t="s">
        <v>1604</v>
      </c>
      <c r="C315" s="67" t="s">
        <v>1605</v>
      </c>
      <c r="D315" s="56" t="s">
        <v>52</v>
      </c>
      <c r="E315" s="56" t="s">
        <v>169</v>
      </c>
      <c r="F315" s="55">
        <v>75.7</v>
      </c>
      <c r="G315" s="55">
        <f t="shared" si="14"/>
        <v>24.299999999999997</v>
      </c>
      <c r="H315" s="56" t="s">
        <v>924</v>
      </c>
      <c r="I315" s="55" t="s">
        <v>925</v>
      </c>
      <c r="J315" s="56"/>
      <c r="K315" s="56"/>
    </row>
    <row r="316" spans="1:11" s="62" customFormat="1" ht="15.95" customHeight="1">
      <c r="A316" s="54" t="s">
        <v>1606</v>
      </c>
      <c r="B316" s="55" t="s">
        <v>1607</v>
      </c>
      <c r="C316" s="67" t="s">
        <v>1605</v>
      </c>
      <c r="D316" s="56" t="s">
        <v>52</v>
      </c>
      <c r="E316" s="56" t="s">
        <v>169</v>
      </c>
      <c r="F316" s="55">
        <v>75.7</v>
      </c>
      <c r="G316" s="55">
        <f t="shared" si="14"/>
        <v>24.299999999999997</v>
      </c>
      <c r="H316" s="56" t="s">
        <v>924</v>
      </c>
      <c r="I316" s="55" t="s">
        <v>925</v>
      </c>
      <c r="J316" s="56"/>
      <c r="K316" s="56"/>
    </row>
    <row r="317" spans="1:11" s="62" customFormat="1" ht="15.95" customHeight="1">
      <c r="A317" s="54" t="s">
        <v>1608</v>
      </c>
      <c r="B317" s="55" t="s">
        <v>1609</v>
      </c>
      <c r="C317" s="67" t="s">
        <v>1605</v>
      </c>
      <c r="D317" s="56" t="s">
        <v>52</v>
      </c>
      <c r="E317" s="56" t="s">
        <v>169</v>
      </c>
      <c r="F317" s="55">
        <v>75.7</v>
      </c>
      <c r="G317" s="55">
        <f t="shared" si="14"/>
        <v>24.299999999999997</v>
      </c>
      <c r="H317" s="56" t="s">
        <v>924</v>
      </c>
      <c r="I317" s="55" t="s">
        <v>925</v>
      </c>
      <c r="J317" s="56"/>
      <c r="K317" s="56"/>
    </row>
    <row r="318" spans="1:11" s="62" customFormat="1" ht="15.95" customHeight="1">
      <c r="A318" s="54" t="s">
        <v>1610</v>
      </c>
      <c r="B318" s="55" t="s">
        <v>1611</v>
      </c>
      <c r="C318" s="67" t="s">
        <v>1518</v>
      </c>
      <c r="D318" s="56" t="s">
        <v>52</v>
      </c>
      <c r="E318" s="56" t="s">
        <v>52</v>
      </c>
      <c r="F318" s="55">
        <v>64.599999999999994</v>
      </c>
      <c r="G318" s="55">
        <f t="shared" si="14"/>
        <v>35.400000000000006</v>
      </c>
      <c r="H318" s="56" t="s">
        <v>924</v>
      </c>
      <c r="I318" s="55" t="s">
        <v>925</v>
      </c>
      <c r="J318" s="56"/>
      <c r="K318" s="56"/>
    </row>
    <row r="319" spans="1:11" s="62" customFormat="1" ht="15.95" customHeight="1">
      <c r="A319" s="54" t="s">
        <v>1612</v>
      </c>
      <c r="B319" s="55" t="s">
        <v>1613</v>
      </c>
      <c r="C319" s="67" t="s">
        <v>931</v>
      </c>
      <c r="D319" s="56" t="s">
        <v>52</v>
      </c>
      <c r="E319" s="56" t="s">
        <v>169</v>
      </c>
      <c r="F319" s="55">
        <v>80.5</v>
      </c>
      <c r="G319" s="55">
        <f t="shared" si="14"/>
        <v>19.5</v>
      </c>
      <c r="H319" s="56" t="s">
        <v>924</v>
      </c>
      <c r="I319" s="55" t="s">
        <v>925</v>
      </c>
      <c r="J319" s="56"/>
      <c r="K319" s="56"/>
    </row>
    <row r="320" spans="1:11" s="62" customFormat="1" ht="32.1" customHeight="1">
      <c r="A320" s="54" t="s">
        <v>1614</v>
      </c>
      <c r="B320" s="55" t="s">
        <v>1615</v>
      </c>
      <c r="C320" s="67" t="s">
        <v>931</v>
      </c>
      <c r="D320" s="56" t="s">
        <v>52</v>
      </c>
      <c r="E320" s="56" t="s">
        <v>169</v>
      </c>
      <c r="F320" s="55">
        <v>80.5</v>
      </c>
      <c r="G320" s="55">
        <f t="shared" si="14"/>
        <v>19.5</v>
      </c>
      <c r="H320" s="56" t="s">
        <v>924</v>
      </c>
      <c r="I320" s="55" t="s">
        <v>925</v>
      </c>
      <c r="J320" s="56"/>
      <c r="K320" s="56"/>
    </row>
    <row r="321" spans="1:11" s="62" customFormat="1" ht="15.95" customHeight="1">
      <c r="A321" s="54" t="s">
        <v>1616</v>
      </c>
      <c r="B321" s="55" t="s">
        <v>1617</v>
      </c>
      <c r="C321" s="67" t="s">
        <v>1618</v>
      </c>
      <c r="D321" s="56" t="s">
        <v>52</v>
      </c>
      <c r="E321" s="56" t="s">
        <v>52</v>
      </c>
      <c r="F321" s="55">
        <v>56.6</v>
      </c>
      <c r="G321" s="55">
        <f t="shared" si="14"/>
        <v>43.4</v>
      </c>
      <c r="H321" s="56" t="s">
        <v>924</v>
      </c>
      <c r="I321" s="55" t="s">
        <v>925</v>
      </c>
      <c r="J321" s="56"/>
      <c r="K321" s="56"/>
    </row>
    <row r="322" spans="1:11" s="62" customFormat="1" ht="32.1" customHeight="1">
      <c r="A322" s="54" t="s">
        <v>1619</v>
      </c>
      <c r="B322" s="55" t="s">
        <v>1620</v>
      </c>
      <c r="C322" s="67" t="s">
        <v>1515</v>
      </c>
      <c r="D322" s="56" t="s">
        <v>52</v>
      </c>
      <c r="E322" s="56" t="s">
        <v>169</v>
      </c>
      <c r="F322" s="55">
        <v>98.8</v>
      </c>
      <c r="G322" s="55">
        <f t="shared" si="14"/>
        <v>1.2000000000000028</v>
      </c>
      <c r="H322" s="56" t="s">
        <v>924</v>
      </c>
      <c r="I322" s="55" t="s">
        <v>925</v>
      </c>
      <c r="J322" s="56"/>
      <c r="K322" s="56"/>
    </row>
    <row r="323" spans="1:11" s="62" customFormat="1" ht="15.95" customHeight="1">
      <c r="A323" s="54" t="s">
        <v>1621</v>
      </c>
      <c r="B323" s="55" t="s">
        <v>1622</v>
      </c>
      <c r="C323" s="67" t="s">
        <v>1515</v>
      </c>
      <c r="D323" s="56" t="s">
        <v>52</v>
      </c>
      <c r="E323" s="56" t="s">
        <v>169</v>
      </c>
      <c r="F323" s="55">
        <v>98.8</v>
      </c>
      <c r="G323" s="55">
        <f t="shared" si="14"/>
        <v>1.2000000000000028</v>
      </c>
      <c r="H323" s="56" t="s">
        <v>924</v>
      </c>
      <c r="I323" s="55" t="s">
        <v>925</v>
      </c>
      <c r="J323" s="56"/>
      <c r="K323" s="56"/>
    </row>
    <row r="324" spans="1:11" s="63" customFormat="1" ht="15.95" customHeight="1">
      <c r="A324" s="54" t="s">
        <v>1623</v>
      </c>
      <c r="B324" s="55" t="s">
        <v>1624</v>
      </c>
      <c r="C324" s="67" t="s">
        <v>1515</v>
      </c>
      <c r="D324" s="56" t="s">
        <v>52</v>
      </c>
      <c r="E324" s="56" t="s">
        <v>169</v>
      </c>
      <c r="F324" s="55">
        <v>98.8</v>
      </c>
      <c r="G324" s="55">
        <f t="shared" si="14"/>
        <v>1.2000000000000028</v>
      </c>
      <c r="H324" s="56" t="s">
        <v>924</v>
      </c>
      <c r="I324" s="55" t="s">
        <v>925</v>
      </c>
      <c r="J324" s="56"/>
      <c r="K324" s="56"/>
    </row>
    <row r="325" spans="1:11" s="63" customFormat="1" ht="15.95" customHeight="1">
      <c r="A325" s="54" t="s">
        <v>1625</v>
      </c>
      <c r="B325" s="55" t="s">
        <v>1626</v>
      </c>
      <c r="C325" s="67" t="s">
        <v>1515</v>
      </c>
      <c r="D325" s="56" t="s">
        <v>52</v>
      </c>
      <c r="E325" s="56" t="s">
        <v>169</v>
      </c>
      <c r="F325" s="55">
        <v>98.8</v>
      </c>
      <c r="G325" s="55">
        <f t="shared" si="14"/>
        <v>1.2000000000000028</v>
      </c>
      <c r="H325" s="56" t="s">
        <v>924</v>
      </c>
      <c r="I325" s="55" t="s">
        <v>925</v>
      </c>
      <c r="J325" s="56"/>
      <c r="K325" s="56"/>
    </row>
    <row r="326" spans="1:11" ht="15.95" customHeight="1">
      <c r="A326" s="54" t="s">
        <v>1627</v>
      </c>
      <c r="B326" s="55" t="s">
        <v>1628</v>
      </c>
      <c r="C326" s="67" t="s">
        <v>1515</v>
      </c>
      <c r="D326" s="56" t="s">
        <v>52</v>
      </c>
      <c r="E326" s="56" t="s">
        <v>169</v>
      </c>
      <c r="F326" s="55">
        <v>98.8</v>
      </c>
      <c r="G326" s="55">
        <f t="shared" si="14"/>
        <v>1.2000000000000028</v>
      </c>
      <c r="H326" s="56" t="s">
        <v>924</v>
      </c>
      <c r="I326" s="55" t="s">
        <v>925</v>
      </c>
    </row>
    <row r="327" spans="1:11" ht="15.95" customHeight="1">
      <c r="A327" s="54" t="s">
        <v>1629</v>
      </c>
      <c r="B327" s="60" t="s">
        <v>1630</v>
      </c>
      <c r="C327" s="67" t="s">
        <v>921</v>
      </c>
      <c r="H327" s="56" t="s">
        <v>924</v>
      </c>
      <c r="I327" s="55" t="s">
        <v>925</v>
      </c>
    </row>
    <row r="328" spans="1:11" ht="32.1" customHeight="1">
      <c r="A328" s="54" t="s">
        <v>1631</v>
      </c>
      <c r="B328" s="55" t="s">
        <v>1632</v>
      </c>
      <c r="C328" s="67" t="s">
        <v>931</v>
      </c>
      <c r="D328" s="56" t="s">
        <v>52</v>
      </c>
      <c r="E328" s="56" t="s">
        <v>169</v>
      </c>
      <c r="F328" s="55">
        <v>80.5</v>
      </c>
      <c r="G328" s="55">
        <f t="shared" ref="G328:G372" si="15">100-F328</f>
        <v>19.5</v>
      </c>
      <c r="H328" s="56" t="s">
        <v>924</v>
      </c>
      <c r="I328" s="55" t="s">
        <v>925</v>
      </c>
    </row>
    <row r="329" spans="1:11" ht="15.95" customHeight="1">
      <c r="A329" s="54" t="s">
        <v>1633</v>
      </c>
      <c r="B329" s="55" t="s">
        <v>1634</v>
      </c>
      <c r="C329" s="67" t="s">
        <v>931</v>
      </c>
      <c r="D329" s="56" t="s">
        <v>52</v>
      </c>
      <c r="E329" s="56" t="s">
        <v>169</v>
      </c>
      <c r="F329" s="55">
        <v>80.5</v>
      </c>
      <c r="G329" s="55">
        <f t="shared" si="15"/>
        <v>19.5</v>
      </c>
      <c r="H329" s="56" t="s">
        <v>924</v>
      </c>
      <c r="I329" s="55" t="s">
        <v>925</v>
      </c>
    </row>
    <row r="330" spans="1:11" ht="15.95" customHeight="1">
      <c r="A330" s="54" t="s">
        <v>1635</v>
      </c>
      <c r="B330" s="55" t="s">
        <v>1636</v>
      </c>
      <c r="C330" s="67" t="s">
        <v>931</v>
      </c>
      <c r="D330" s="56" t="s">
        <v>52</v>
      </c>
      <c r="E330" s="56" t="s">
        <v>169</v>
      </c>
      <c r="F330" s="55">
        <v>80.5</v>
      </c>
      <c r="G330" s="55">
        <f t="shared" si="15"/>
        <v>19.5</v>
      </c>
      <c r="H330" s="56" t="s">
        <v>924</v>
      </c>
      <c r="I330" s="55" t="s">
        <v>925</v>
      </c>
    </row>
    <row r="331" spans="1:11" ht="15.95" customHeight="1">
      <c r="A331" s="54" t="s">
        <v>1637</v>
      </c>
      <c r="B331" s="55" t="s">
        <v>1638</v>
      </c>
      <c r="C331" s="67" t="s">
        <v>1518</v>
      </c>
      <c r="D331" s="56" t="s">
        <v>52</v>
      </c>
      <c r="E331" s="56" t="s">
        <v>52</v>
      </c>
      <c r="F331" s="55">
        <v>64.599999999999994</v>
      </c>
      <c r="G331" s="55">
        <f t="shared" si="15"/>
        <v>35.400000000000006</v>
      </c>
      <c r="H331" s="56" t="s">
        <v>924</v>
      </c>
      <c r="I331" s="55" t="s">
        <v>925</v>
      </c>
    </row>
    <row r="332" spans="1:11" ht="15.95" customHeight="1">
      <c r="A332" s="54" t="s">
        <v>1639</v>
      </c>
      <c r="B332" s="55" t="s">
        <v>1640</v>
      </c>
      <c r="C332" s="67" t="s">
        <v>931</v>
      </c>
      <c r="D332" s="56" t="s">
        <v>52</v>
      </c>
      <c r="E332" s="56" t="s">
        <v>169</v>
      </c>
      <c r="F332" s="55">
        <v>80.5</v>
      </c>
      <c r="G332" s="55">
        <f t="shared" si="15"/>
        <v>19.5</v>
      </c>
      <c r="H332" s="56" t="s">
        <v>924</v>
      </c>
      <c r="I332" s="55" t="s">
        <v>925</v>
      </c>
    </row>
    <row r="333" spans="1:11" ht="15.95" customHeight="1">
      <c r="A333" s="54" t="s">
        <v>1641</v>
      </c>
      <c r="B333" s="55" t="s">
        <v>1642</v>
      </c>
      <c r="C333" s="67" t="s">
        <v>931</v>
      </c>
      <c r="D333" s="56" t="s">
        <v>52</v>
      </c>
      <c r="E333" s="56" t="s">
        <v>169</v>
      </c>
      <c r="F333" s="55">
        <v>80.5</v>
      </c>
      <c r="G333" s="55">
        <f t="shared" si="15"/>
        <v>19.5</v>
      </c>
      <c r="H333" s="56" t="s">
        <v>924</v>
      </c>
      <c r="I333" s="55" t="s">
        <v>925</v>
      </c>
    </row>
    <row r="334" spans="1:11" ht="32.1" customHeight="1">
      <c r="A334" s="54" t="s">
        <v>1643</v>
      </c>
      <c r="B334" s="55" t="s">
        <v>1644</v>
      </c>
      <c r="C334" s="67" t="s">
        <v>931</v>
      </c>
      <c r="D334" s="56" t="s">
        <v>52</v>
      </c>
      <c r="E334" s="56" t="s">
        <v>169</v>
      </c>
      <c r="F334" s="55">
        <v>80.5</v>
      </c>
      <c r="G334" s="55">
        <f t="shared" si="15"/>
        <v>19.5</v>
      </c>
      <c r="H334" s="56" t="s">
        <v>924</v>
      </c>
      <c r="I334" s="55" t="s">
        <v>925</v>
      </c>
    </row>
    <row r="335" spans="1:11" ht="15.95" customHeight="1">
      <c r="A335" s="54" t="s">
        <v>1645</v>
      </c>
      <c r="B335" s="55" t="s">
        <v>1646</v>
      </c>
      <c r="C335" s="67" t="s">
        <v>931</v>
      </c>
      <c r="D335" s="56" t="s">
        <v>52</v>
      </c>
      <c r="E335" s="56" t="s">
        <v>169</v>
      </c>
      <c r="F335" s="55">
        <v>80.5</v>
      </c>
      <c r="G335" s="55">
        <f t="shared" si="15"/>
        <v>19.5</v>
      </c>
      <c r="H335" s="56" t="s">
        <v>924</v>
      </c>
      <c r="I335" s="55" t="s">
        <v>925</v>
      </c>
    </row>
    <row r="336" spans="1:11" ht="15.95" customHeight="1">
      <c r="A336" s="54" t="s">
        <v>1647</v>
      </c>
      <c r="B336" s="55" t="s">
        <v>1648</v>
      </c>
      <c r="C336" s="67" t="s">
        <v>931</v>
      </c>
      <c r="D336" s="56" t="s">
        <v>52</v>
      </c>
      <c r="E336" s="56" t="s">
        <v>169</v>
      </c>
      <c r="F336" s="55">
        <v>80.5</v>
      </c>
      <c r="G336" s="55">
        <f t="shared" si="15"/>
        <v>19.5</v>
      </c>
      <c r="H336" s="56" t="s">
        <v>924</v>
      </c>
      <c r="I336" s="55" t="s">
        <v>925</v>
      </c>
    </row>
    <row r="337" spans="1:9" ht="15.95" customHeight="1">
      <c r="A337" s="54" t="s">
        <v>1649</v>
      </c>
      <c r="B337" s="60" t="s">
        <v>1650</v>
      </c>
      <c r="C337" s="74" t="s">
        <v>931</v>
      </c>
      <c r="D337" s="56" t="s">
        <v>52</v>
      </c>
      <c r="E337" s="56" t="s">
        <v>169</v>
      </c>
      <c r="F337" s="55">
        <v>80.5</v>
      </c>
      <c r="G337" s="55">
        <f t="shared" si="15"/>
        <v>19.5</v>
      </c>
      <c r="H337" s="56" t="s">
        <v>924</v>
      </c>
      <c r="I337" s="55" t="s">
        <v>925</v>
      </c>
    </row>
    <row r="338" spans="1:9" ht="15.95" customHeight="1">
      <c r="A338" s="54" t="s">
        <v>1651</v>
      </c>
      <c r="B338" s="55" t="s">
        <v>1652</v>
      </c>
      <c r="C338" s="67" t="s">
        <v>931</v>
      </c>
      <c r="D338" s="56" t="s">
        <v>52</v>
      </c>
      <c r="E338" s="56" t="s">
        <v>169</v>
      </c>
      <c r="F338" s="55">
        <v>80.5</v>
      </c>
      <c r="G338" s="55">
        <f t="shared" si="15"/>
        <v>19.5</v>
      </c>
      <c r="H338" s="56" t="s">
        <v>924</v>
      </c>
      <c r="I338" s="55" t="s">
        <v>925</v>
      </c>
    </row>
    <row r="339" spans="1:9" ht="15.95" customHeight="1">
      <c r="A339" s="54" t="s">
        <v>1653</v>
      </c>
      <c r="B339" s="55" t="s">
        <v>1654</v>
      </c>
      <c r="C339" s="67" t="s">
        <v>931</v>
      </c>
      <c r="D339" s="56" t="s">
        <v>52</v>
      </c>
      <c r="E339" s="56" t="s">
        <v>169</v>
      </c>
      <c r="F339" s="55">
        <v>80.5</v>
      </c>
      <c r="G339" s="55">
        <f t="shared" si="15"/>
        <v>19.5</v>
      </c>
      <c r="H339" s="56" t="s">
        <v>924</v>
      </c>
      <c r="I339" s="55" t="s">
        <v>925</v>
      </c>
    </row>
    <row r="340" spans="1:9" ht="15.95" customHeight="1">
      <c r="A340" s="54" t="s">
        <v>1655</v>
      </c>
      <c r="B340" s="55" t="s">
        <v>1656</v>
      </c>
      <c r="C340" s="67" t="s">
        <v>931</v>
      </c>
      <c r="D340" s="56" t="s">
        <v>52</v>
      </c>
      <c r="E340" s="56" t="s">
        <v>169</v>
      </c>
      <c r="F340" s="55">
        <v>80.5</v>
      </c>
      <c r="G340" s="55">
        <f t="shared" si="15"/>
        <v>19.5</v>
      </c>
      <c r="H340" s="56" t="s">
        <v>924</v>
      </c>
      <c r="I340" s="55" t="s">
        <v>925</v>
      </c>
    </row>
    <row r="341" spans="1:9" ht="15.95" customHeight="1">
      <c r="A341" s="54" t="s">
        <v>1657</v>
      </c>
      <c r="B341" s="55" t="s">
        <v>1658</v>
      </c>
      <c r="C341" s="67" t="s">
        <v>931</v>
      </c>
      <c r="D341" s="56" t="s">
        <v>52</v>
      </c>
      <c r="E341" s="56" t="s">
        <v>169</v>
      </c>
      <c r="F341" s="55">
        <v>80.5</v>
      </c>
      <c r="G341" s="55">
        <f t="shared" si="15"/>
        <v>19.5</v>
      </c>
      <c r="H341" s="56" t="s">
        <v>924</v>
      </c>
      <c r="I341" s="55" t="s">
        <v>925</v>
      </c>
    </row>
    <row r="342" spans="1:9" ht="15.95" customHeight="1">
      <c r="A342" s="54" t="s">
        <v>1659</v>
      </c>
      <c r="B342" s="55" t="s">
        <v>1660</v>
      </c>
      <c r="C342" s="67" t="s">
        <v>931</v>
      </c>
      <c r="D342" s="56" t="s">
        <v>52</v>
      </c>
      <c r="E342" s="56" t="s">
        <v>169</v>
      </c>
      <c r="F342" s="55">
        <v>80.5</v>
      </c>
      <c r="G342" s="55">
        <f t="shared" si="15"/>
        <v>19.5</v>
      </c>
      <c r="H342" s="56" t="s">
        <v>924</v>
      </c>
      <c r="I342" s="55" t="s">
        <v>925</v>
      </c>
    </row>
    <row r="343" spans="1:9" ht="15.95" customHeight="1">
      <c r="A343" s="54" t="s">
        <v>1661</v>
      </c>
      <c r="B343" s="55" t="s">
        <v>1662</v>
      </c>
      <c r="C343" s="67" t="s">
        <v>931</v>
      </c>
      <c r="D343" s="56" t="s">
        <v>52</v>
      </c>
      <c r="E343" s="56" t="s">
        <v>169</v>
      </c>
      <c r="F343" s="55">
        <v>80.5</v>
      </c>
      <c r="G343" s="55">
        <f t="shared" si="15"/>
        <v>19.5</v>
      </c>
      <c r="H343" s="56" t="s">
        <v>924</v>
      </c>
      <c r="I343" s="55" t="s">
        <v>925</v>
      </c>
    </row>
    <row r="344" spans="1:9" ht="15.95" customHeight="1">
      <c r="A344" s="54" t="s">
        <v>1663</v>
      </c>
      <c r="B344" s="55" t="s">
        <v>1664</v>
      </c>
      <c r="C344" s="67" t="s">
        <v>931</v>
      </c>
      <c r="D344" s="56" t="s">
        <v>52</v>
      </c>
      <c r="E344" s="56" t="s">
        <v>169</v>
      </c>
      <c r="F344" s="55">
        <v>80.5</v>
      </c>
      <c r="G344" s="55">
        <f t="shared" si="15"/>
        <v>19.5</v>
      </c>
      <c r="H344" s="56" t="s">
        <v>924</v>
      </c>
      <c r="I344" s="55" t="s">
        <v>925</v>
      </c>
    </row>
    <row r="345" spans="1:9" ht="15.95" customHeight="1">
      <c r="A345" s="54" t="s">
        <v>1665</v>
      </c>
      <c r="B345" s="55" t="s">
        <v>1666</v>
      </c>
      <c r="C345" s="67" t="s">
        <v>931</v>
      </c>
      <c r="D345" s="56" t="s">
        <v>52</v>
      </c>
      <c r="E345" s="56" t="s">
        <v>169</v>
      </c>
      <c r="F345" s="55">
        <v>80.5</v>
      </c>
      <c r="G345" s="55">
        <f t="shared" si="15"/>
        <v>19.5</v>
      </c>
      <c r="H345" s="56" t="s">
        <v>924</v>
      </c>
      <c r="I345" s="55" t="s">
        <v>925</v>
      </c>
    </row>
    <row r="346" spans="1:9" ht="15.95" customHeight="1">
      <c r="A346" s="54" t="s">
        <v>1667</v>
      </c>
      <c r="B346" s="55" t="s">
        <v>1668</v>
      </c>
      <c r="C346" s="67" t="s">
        <v>931</v>
      </c>
      <c r="D346" s="56" t="s">
        <v>52</v>
      </c>
      <c r="E346" s="56" t="s">
        <v>169</v>
      </c>
      <c r="F346" s="55">
        <v>80.5</v>
      </c>
      <c r="G346" s="55">
        <f t="shared" si="15"/>
        <v>19.5</v>
      </c>
      <c r="H346" s="56" t="s">
        <v>924</v>
      </c>
      <c r="I346" s="55" t="s">
        <v>925</v>
      </c>
    </row>
    <row r="347" spans="1:9" ht="15.95" customHeight="1">
      <c r="A347" s="54" t="s">
        <v>1669</v>
      </c>
      <c r="B347" s="55" t="s">
        <v>1670</v>
      </c>
      <c r="C347" s="67" t="s">
        <v>931</v>
      </c>
      <c r="D347" s="56" t="s">
        <v>52</v>
      </c>
      <c r="E347" s="56" t="s">
        <v>169</v>
      </c>
      <c r="F347" s="55">
        <v>80.5</v>
      </c>
      <c r="G347" s="55">
        <f t="shared" si="15"/>
        <v>19.5</v>
      </c>
      <c r="H347" s="56" t="s">
        <v>924</v>
      </c>
      <c r="I347" s="55" t="s">
        <v>925</v>
      </c>
    </row>
    <row r="348" spans="1:9" ht="15.95" customHeight="1">
      <c r="A348" s="54" t="s">
        <v>1671</v>
      </c>
      <c r="B348" s="55" t="s">
        <v>1672</v>
      </c>
      <c r="C348" s="67" t="s">
        <v>931</v>
      </c>
      <c r="D348" s="56" t="s">
        <v>52</v>
      </c>
      <c r="E348" s="56" t="s">
        <v>169</v>
      </c>
      <c r="F348" s="55">
        <v>80.5</v>
      </c>
      <c r="G348" s="55">
        <f t="shared" si="15"/>
        <v>19.5</v>
      </c>
      <c r="H348" s="56" t="s">
        <v>924</v>
      </c>
      <c r="I348" s="55" t="s">
        <v>925</v>
      </c>
    </row>
    <row r="349" spans="1:9" ht="15.95" customHeight="1">
      <c r="A349" s="54" t="s">
        <v>1673</v>
      </c>
      <c r="B349" s="55" t="s">
        <v>1674</v>
      </c>
      <c r="C349" s="67" t="s">
        <v>931</v>
      </c>
      <c r="D349" s="56" t="s">
        <v>52</v>
      </c>
      <c r="E349" s="56" t="s">
        <v>169</v>
      </c>
      <c r="F349" s="55">
        <v>80.5</v>
      </c>
      <c r="G349" s="55">
        <f t="shared" si="15"/>
        <v>19.5</v>
      </c>
      <c r="H349" s="56" t="s">
        <v>924</v>
      </c>
      <c r="I349" s="55" t="s">
        <v>925</v>
      </c>
    </row>
    <row r="350" spans="1:9" ht="15.95" customHeight="1">
      <c r="A350" s="54" t="s">
        <v>1675</v>
      </c>
      <c r="B350" s="55" t="s">
        <v>1676</v>
      </c>
      <c r="C350" s="67" t="s">
        <v>931</v>
      </c>
      <c r="D350" s="56" t="s">
        <v>52</v>
      </c>
      <c r="E350" s="56" t="s">
        <v>169</v>
      </c>
      <c r="F350" s="55">
        <v>80.5</v>
      </c>
      <c r="G350" s="55">
        <f t="shared" si="15"/>
        <v>19.5</v>
      </c>
      <c r="H350" s="56" t="s">
        <v>924</v>
      </c>
      <c r="I350" s="55" t="s">
        <v>925</v>
      </c>
    </row>
    <row r="351" spans="1:9" ht="15.95" customHeight="1">
      <c r="A351" s="54" t="s">
        <v>1677</v>
      </c>
      <c r="B351" s="55" t="s">
        <v>1678</v>
      </c>
      <c r="C351" s="67" t="s">
        <v>931</v>
      </c>
      <c r="D351" s="56" t="s">
        <v>52</v>
      </c>
      <c r="E351" s="56" t="s">
        <v>169</v>
      </c>
      <c r="F351" s="55">
        <v>80.5</v>
      </c>
      <c r="G351" s="55">
        <f t="shared" si="15"/>
        <v>19.5</v>
      </c>
      <c r="H351" s="56" t="s">
        <v>924</v>
      </c>
      <c r="I351" s="55" t="s">
        <v>925</v>
      </c>
    </row>
    <row r="352" spans="1:9" ht="15.95" customHeight="1">
      <c r="A352" s="54" t="s">
        <v>1679</v>
      </c>
      <c r="B352" s="55" t="s">
        <v>1680</v>
      </c>
      <c r="C352" s="67" t="s">
        <v>931</v>
      </c>
      <c r="D352" s="56" t="s">
        <v>52</v>
      </c>
      <c r="E352" s="56" t="s">
        <v>169</v>
      </c>
      <c r="F352" s="55">
        <v>80.5</v>
      </c>
      <c r="G352" s="55">
        <f t="shared" si="15"/>
        <v>19.5</v>
      </c>
      <c r="H352" s="56" t="s">
        <v>924</v>
      </c>
      <c r="I352" s="55" t="s">
        <v>925</v>
      </c>
    </row>
    <row r="353" spans="1:11" ht="15.95" customHeight="1">
      <c r="A353" s="54" t="s">
        <v>1681</v>
      </c>
      <c r="B353" s="55" t="s">
        <v>1682</v>
      </c>
      <c r="C353" s="67" t="s">
        <v>931</v>
      </c>
      <c r="D353" s="56" t="s">
        <v>52</v>
      </c>
      <c r="E353" s="56" t="s">
        <v>169</v>
      </c>
      <c r="F353" s="55">
        <v>80.5</v>
      </c>
      <c r="G353" s="55">
        <f t="shared" si="15"/>
        <v>19.5</v>
      </c>
      <c r="H353" s="56" t="s">
        <v>924</v>
      </c>
      <c r="I353" s="55" t="s">
        <v>925</v>
      </c>
    </row>
    <row r="354" spans="1:11" ht="15.95" customHeight="1">
      <c r="A354" s="54" t="s">
        <v>1683</v>
      </c>
      <c r="B354" s="55" t="s">
        <v>1684</v>
      </c>
      <c r="C354" s="67" t="s">
        <v>931</v>
      </c>
      <c r="D354" s="56" t="s">
        <v>52</v>
      </c>
      <c r="E354" s="56" t="s">
        <v>169</v>
      </c>
      <c r="F354" s="55">
        <v>80.5</v>
      </c>
      <c r="G354" s="55">
        <f t="shared" si="15"/>
        <v>19.5</v>
      </c>
      <c r="H354" s="56" t="s">
        <v>924</v>
      </c>
      <c r="I354" s="55" t="s">
        <v>925</v>
      </c>
    </row>
    <row r="355" spans="1:11" ht="15.95" customHeight="1">
      <c r="A355" s="54" t="s">
        <v>1685</v>
      </c>
      <c r="B355" s="55" t="s">
        <v>1686</v>
      </c>
      <c r="C355" s="67" t="s">
        <v>931</v>
      </c>
      <c r="D355" s="56" t="s">
        <v>52</v>
      </c>
      <c r="E355" s="56" t="s">
        <v>169</v>
      </c>
      <c r="F355" s="55">
        <v>80.5</v>
      </c>
      <c r="G355" s="55">
        <f t="shared" si="15"/>
        <v>19.5</v>
      </c>
      <c r="H355" s="56" t="s">
        <v>924</v>
      </c>
      <c r="I355" s="55" t="s">
        <v>925</v>
      </c>
    </row>
    <row r="356" spans="1:11" s="62" customFormat="1" ht="15.95" customHeight="1">
      <c r="A356" s="54" t="s">
        <v>1687</v>
      </c>
      <c r="B356" s="55" t="s">
        <v>1688</v>
      </c>
      <c r="C356" s="67" t="s">
        <v>931</v>
      </c>
      <c r="D356" s="56" t="s">
        <v>52</v>
      </c>
      <c r="E356" s="56" t="s">
        <v>169</v>
      </c>
      <c r="F356" s="55">
        <v>80.5</v>
      </c>
      <c r="G356" s="55">
        <f t="shared" si="15"/>
        <v>19.5</v>
      </c>
      <c r="H356" s="56" t="s">
        <v>924</v>
      </c>
      <c r="I356" s="55" t="s">
        <v>925</v>
      </c>
      <c r="J356" s="56"/>
      <c r="K356" s="56"/>
    </row>
    <row r="357" spans="1:11" s="62" customFormat="1" ht="15.95" customHeight="1">
      <c r="A357" s="54" t="s">
        <v>1689</v>
      </c>
      <c r="B357" s="55" t="s">
        <v>1690</v>
      </c>
      <c r="C357" s="67" t="s">
        <v>931</v>
      </c>
      <c r="D357" s="56" t="s">
        <v>52</v>
      </c>
      <c r="E357" s="56" t="s">
        <v>169</v>
      </c>
      <c r="F357" s="55">
        <v>80.5</v>
      </c>
      <c r="G357" s="55">
        <f t="shared" si="15"/>
        <v>19.5</v>
      </c>
      <c r="H357" s="56" t="s">
        <v>924</v>
      </c>
      <c r="I357" s="55" t="s">
        <v>925</v>
      </c>
      <c r="J357" s="56"/>
      <c r="K357" s="56"/>
    </row>
    <row r="358" spans="1:11" s="62" customFormat="1" ht="15.95" customHeight="1">
      <c r="A358" s="54" t="s">
        <v>1691</v>
      </c>
      <c r="B358" s="55" t="s">
        <v>1692</v>
      </c>
      <c r="C358" s="67" t="s">
        <v>931</v>
      </c>
      <c r="D358" s="56" t="s">
        <v>52</v>
      </c>
      <c r="E358" s="56" t="s">
        <v>169</v>
      </c>
      <c r="F358" s="55">
        <v>80.5</v>
      </c>
      <c r="G358" s="55">
        <f t="shared" si="15"/>
        <v>19.5</v>
      </c>
      <c r="H358" s="56" t="s">
        <v>924</v>
      </c>
      <c r="I358" s="55" t="s">
        <v>925</v>
      </c>
      <c r="J358" s="56"/>
      <c r="K358" s="56"/>
    </row>
    <row r="359" spans="1:11" s="62" customFormat="1" ht="15.95" customHeight="1">
      <c r="A359" s="54" t="s">
        <v>1693</v>
      </c>
      <c r="B359" s="55" t="s">
        <v>1694</v>
      </c>
      <c r="C359" s="67" t="s">
        <v>931</v>
      </c>
      <c r="D359" s="56" t="s">
        <v>52</v>
      </c>
      <c r="E359" s="56" t="s">
        <v>169</v>
      </c>
      <c r="F359" s="55">
        <v>80.5</v>
      </c>
      <c r="G359" s="55">
        <f t="shared" si="15"/>
        <v>19.5</v>
      </c>
      <c r="H359" s="56" t="s">
        <v>924</v>
      </c>
      <c r="I359" s="55" t="s">
        <v>925</v>
      </c>
      <c r="J359" s="56"/>
      <c r="K359" s="56"/>
    </row>
    <row r="360" spans="1:11" s="62" customFormat="1" ht="15.95" customHeight="1">
      <c r="A360" s="54" t="s">
        <v>1695</v>
      </c>
      <c r="B360" s="55" t="s">
        <v>1696</v>
      </c>
      <c r="C360" s="67" t="s">
        <v>1549</v>
      </c>
      <c r="D360" s="56" t="s">
        <v>52</v>
      </c>
      <c r="E360" s="56" t="s">
        <v>169</v>
      </c>
      <c r="F360" s="55">
        <v>79.900000000000006</v>
      </c>
      <c r="G360" s="55">
        <f t="shared" si="15"/>
        <v>20.099999999999994</v>
      </c>
      <c r="H360" s="56" t="s">
        <v>924</v>
      </c>
      <c r="I360" s="55" t="s">
        <v>925</v>
      </c>
      <c r="J360" s="56"/>
      <c r="K360" s="56"/>
    </row>
    <row r="361" spans="1:11" ht="15.95" customHeight="1">
      <c r="A361" s="54" t="s">
        <v>1697</v>
      </c>
      <c r="B361" s="55" t="s">
        <v>1698</v>
      </c>
      <c r="C361" s="67" t="s">
        <v>1618</v>
      </c>
      <c r="D361" s="56" t="s">
        <v>52</v>
      </c>
      <c r="E361" s="56" t="s">
        <v>52</v>
      </c>
      <c r="F361" s="55">
        <v>56.6</v>
      </c>
      <c r="G361" s="55">
        <f t="shared" si="15"/>
        <v>43.4</v>
      </c>
      <c r="H361" s="56" t="s">
        <v>924</v>
      </c>
      <c r="I361" s="55" t="s">
        <v>925</v>
      </c>
    </row>
    <row r="362" spans="1:11" ht="15.95" customHeight="1">
      <c r="A362" s="54" t="s">
        <v>1699</v>
      </c>
      <c r="B362" s="55" t="s">
        <v>1700</v>
      </c>
      <c r="C362" s="67" t="s">
        <v>931</v>
      </c>
      <c r="D362" s="56" t="s">
        <v>52</v>
      </c>
      <c r="E362" s="56" t="s">
        <v>169</v>
      </c>
      <c r="F362" s="55">
        <v>80.5</v>
      </c>
      <c r="G362" s="55">
        <f t="shared" si="15"/>
        <v>19.5</v>
      </c>
      <c r="H362" s="56" t="s">
        <v>924</v>
      </c>
      <c r="I362" s="55" t="s">
        <v>925</v>
      </c>
    </row>
    <row r="363" spans="1:11" ht="15.95" customHeight="1">
      <c r="A363" s="54" t="s">
        <v>1701</v>
      </c>
      <c r="B363" s="55" t="s">
        <v>1702</v>
      </c>
      <c r="C363" s="67" t="s">
        <v>931</v>
      </c>
      <c r="D363" s="56" t="s">
        <v>52</v>
      </c>
      <c r="E363" s="56" t="s">
        <v>169</v>
      </c>
      <c r="F363" s="55">
        <v>80.5</v>
      </c>
      <c r="G363" s="55">
        <f t="shared" si="15"/>
        <v>19.5</v>
      </c>
      <c r="H363" s="56" t="s">
        <v>924</v>
      </c>
      <c r="I363" s="55" t="s">
        <v>925</v>
      </c>
    </row>
    <row r="364" spans="1:11" ht="15.95" customHeight="1">
      <c r="A364" s="54" t="s">
        <v>1703</v>
      </c>
      <c r="B364" s="60" t="s">
        <v>1704</v>
      </c>
      <c r="C364" s="67" t="s">
        <v>935</v>
      </c>
      <c r="D364" s="56" t="s">
        <v>52</v>
      </c>
      <c r="E364" s="56" t="s">
        <v>52</v>
      </c>
      <c r="F364" s="55">
        <v>47.4</v>
      </c>
      <c r="G364" s="55">
        <f t="shared" si="15"/>
        <v>52.6</v>
      </c>
      <c r="H364" s="56" t="s">
        <v>924</v>
      </c>
      <c r="I364" s="55" t="s">
        <v>925</v>
      </c>
    </row>
    <row r="365" spans="1:11" s="62" customFormat="1" ht="15.95" customHeight="1">
      <c r="A365" s="54" t="s">
        <v>1705</v>
      </c>
      <c r="B365" s="60" t="s">
        <v>1706</v>
      </c>
      <c r="C365" s="67" t="s">
        <v>931</v>
      </c>
      <c r="D365" s="56" t="s">
        <v>52</v>
      </c>
      <c r="E365" s="56" t="s">
        <v>169</v>
      </c>
      <c r="F365" s="55">
        <v>80.5</v>
      </c>
      <c r="G365" s="55">
        <f t="shared" si="15"/>
        <v>19.5</v>
      </c>
      <c r="H365" s="56" t="s">
        <v>924</v>
      </c>
      <c r="I365" s="55" t="s">
        <v>925</v>
      </c>
      <c r="J365" s="56"/>
      <c r="K365" s="56"/>
    </row>
    <row r="366" spans="1:11" ht="15.95" customHeight="1">
      <c r="A366" s="54" t="s">
        <v>1707</v>
      </c>
      <c r="B366" s="55" t="s">
        <v>1708</v>
      </c>
      <c r="C366" s="67" t="s">
        <v>931</v>
      </c>
      <c r="D366" s="56" t="s">
        <v>52</v>
      </c>
      <c r="E366" s="56" t="s">
        <v>169</v>
      </c>
      <c r="F366" s="55">
        <v>80.5</v>
      </c>
      <c r="G366" s="55">
        <f t="shared" si="15"/>
        <v>19.5</v>
      </c>
      <c r="H366" s="56" t="s">
        <v>924</v>
      </c>
      <c r="I366" s="55" t="s">
        <v>925</v>
      </c>
    </row>
    <row r="367" spans="1:11" ht="15.95" customHeight="1">
      <c r="A367" s="54" t="s">
        <v>1709</v>
      </c>
      <c r="B367" s="55" t="s">
        <v>1710</v>
      </c>
      <c r="C367" s="67" t="s">
        <v>931</v>
      </c>
      <c r="D367" s="56" t="s">
        <v>52</v>
      </c>
      <c r="E367" s="56" t="s">
        <v>169</v>
      </c>
      <c r="F367" s="55">
        <v>80.5</v>
      </c>
      <c r="G367" s="55">
        <f t="shared" si="15"/>
        <v>19.5</v>
      </c>
      <c r="H367" s="56" t="s">
        <v>924</v>
      </c>
      <c r="I367" s="55" t="s">
        <v>925</v>
      </c>
    </row>
    <row r="368" spans="1:11" ht="15.95" customHeight="1">
      <c r="A368" s="54" t="s">
        <v>1711</v>
      </c>
      <c r="B368" s="55" t="s">
        <v>1712</v>
      </c>
      <c r="C368" s="67" t="s">
        <v>1512</v>
      </c>
      <c r="D368" s="56" t="s">
        <v>52</v>
      </c>
      <c r="E368" s="56" t="s">
        <v>169</v>
      </c>
      <c r="F368" s="55">
        <v>89.6</v>
      </c>
      <c r="G368" s="55">
        <f t="shared" si="15"/>
        <v>10.400000000000006</v>
      </c>
      <c r="H368" s="56" t="s">
        <v>924</v>
      </c>
      <c r="I368" s="55" t="s">
        <v>925</v>
      </c>
    </row>
    <row r="369" spans="1:10" ht="15.95" customHeight="1">
      <c r="A369" s="54" t="s">
        <v>1713</v>
      </c>
      <c r="B369" s="55" t="s">
        <v>1714</v>
      </c>
      <c r="C369" s="67" t="s">
        <v>1512</v>
      </c>
      <c r="D369" s="56" t="s">
        <v>52</v>
      </c>
      <c r="E369" s="56" t="s">
        <v>169</v>
      </c>
      <c r="F369" s="55">
        <v>89.6</v>
      </c>
      <c r="G369" s="55">
        <f t="shared" si="15"/>
        <v>10.400000000000006</v>
      </c>
      <c r="H369" s="56" t="s">
        <v>924</v>
      </c>
      <c r="I369" s="55" t="s">
        <v>925</v>
      </c>
    </row>
    <row r="370" spans="1:10" ht="15.95" customHeight="1">
      <c r="A370" s="54" t="s">
        <v>1715</v>
      </c>
      <c r="B370" s="55" t="s">
        <v>1716</v>
      </c>
      <c r="C370" s="67" t="s">
        <v>1512</v>
      </c>
      <c r="D370" s="56" t="s">
        <v>52</v>
      </c>
      <c r="E370" s="56" t="s">
        <v>169</v>
      </c>
      <c r="F370" s="55">
        <v>89.6</v>
      </c>
      <c r="G370" s="55">
        <f t="shared" si="15"/>
        <v>10.400000000000006</v>
      </c>
      <c r="H370" s="56" t="s">
        <v>924</v>
      </c>
      <c r="I370" s="55" t="s">
        <v>925</v>
      </c>
    </row>
    <row r="371" spans="1:10" ht="15.95" customHeight="1">
      <c r="A371" s="54" t="s">
        <v>1717</v>
      </c>
      <c r="B371" s="55" t="s">
        <v>1718</v>
      </c>
      <c r="C371" s="67" t="s">
        <v>1518</v>
      </c>
      <c r="D371" s="56" t="s">
        <v>52</v>
      </c>
      <c r="E371" s="56" t="s">
        <v>52</v>
      </c>
      <c r="F371" s="55">
        <v>64.599999999999994</v>
      </c>
      <c r="G371" s="55">
        <f t="shared" si="15"/>
        <v>35.400000000000006</v>
      </c>
      <c r="H371" s="56" t="s">
        <v>924</v>
      </c>
      <c r="I371" s="55" t="s">
        <v>925</v>
      </c>
    </row>
    <row r="372" spans="1:10" ht="32.1" customHeight="1">
      <c r="A372" s="54" t="s">
        <v>1719</v>
      </c>
      <c r="B372" s="55" t="s">
        <v>1720</v>
      </c>
      <c r="C372" s="67" t="s">
        <v>938</v>
      </c>
      <c r="D372" s="56" t="s">
        <v>169</v>
      </c>
      <c r="E372" s="56" t="s">
        <v>52</v>
      </c>
      <c r="F372" s="55">
        <v>13.9</v>
      </c>
      <c r="G372" s="55">
        <f t="shared" si="15"/>
        <v>86.1</v>
      </c>
      <c r="H372" s="56" t="s">
        <v>939</v>
      </c>
      <c r="I372" s="55" t="s">
        <v>940</v>
      </c>
    </row>
    <row r="373" spans="1:10" ht="15.95" customHeight="1">
      <c r="A373" s="54" t="s">
        <v>1721</v>
      </c>
      <c r="B373" s="55" t="s">
        <v>1722</v>
      </c>
      <c r="C373" s="67" t="s">
        <v>921</v>
      </c>
      <c r="H373" s="56" t="s">
        <v>939</v>
      </c>
      <c r="I373" s="55" t="s">
        <v>940</v>
      </c>
    </row>
    <row r="374" spans="1:10" ht="15.95" customHeight="1">
      <c r="A374" s="54" t="s">
        <v>1723</v>
      </c>
      <c r="B374" s="55" t="s">
        <v>1724</v>
      </c>
      <c r="C374" s="67" t="s">
        <v>942</v>
      </c>
      <c r="D374" s="56" t="s">
        <v>169</v>
      </c>
      <c r="E374" s="56" t="s">
        <v>52</v>
      </c>
      <c r="F374" s="55">
        <v>13.4</v>
      </c>
      <c r="G374" s="55">
        <f t="shared" ref="G374:G405" si="16">100-F374</f>
        <v>86.6</v>
      </c>
      <c r="H374" s="56" t="s">
        <v>939</v>
      </c>
      <c r="I374" s="55" t="s">
        <v>940</v>
      </c>
    </row>
    <row r="375" spans="1:10" ht="15.95" customHeight="1">
      <c r="A375" s="54" t="s">
        <v>1725</v>
      </c>
      <c r="B375" s="55" t="s">
        <v>1726</v>
      </c>
      <c r="C375" s="67" t="s">
        <v>1727</v>
      </c>
      <c r="D375" s="56" t="s">
        <v>169</v>
      </c>
      <c r="E375" s="56" t="s">
        <v>52</v>
      </c>
      <c r="F375" s="55">
        <v>7.7</v>
      </c>
      <c r="G375" s="55">
        <f t="shared" si="16"/>
        <v>92.3</v>
      </c>
      <c r="H375" s="56" t="s">
        <v>939</v>
      </c>
      <c r="I375" s="55" t="s">
        <v>940</v>
      </c>
      <c r="J375" s="56" t="s">
        <v>914</v>
      </c>
    </row>
    <row r="376" spans="1:10" ht="15.95" customHeight="1">
      <c r="A376" s="54" t="s">
        <v>1728</v>
      </c>
      <c r="B376" s="55" t="s">
        <v>1729</v>
      </c>
      <c r="C376" s="67" t="s">
        <v>1250</v>
      </c>
      <c r="D376" s="56" t="s">
        <v>169</v>
      </c>
      <c r="E376" s="56" t="s">
        <v>52</v>
      </c>
      <c r="F376" s="55">
        <v>11.7</v>
      </c>
      <c r="G376" s="55">
        <f t="shared" si="16"/>
        <v>88.3</v>
      </c>
      <c r="H376" s="56" t="s">
        <v>939</v>
      </c>
      <c r="I376" s="55" t="s">
        <v>940</v>
      </c>
    </row>
    <row r="377" spans="1:10" ht="15.95" customHeight="1">
      <c r="A377" s="54" t="s">
        <v>1730</v>
      </c>
      <c r="B377" s="55" t="s">
        <v>1731</v>
      </c>
      <c r="C377" s="67" t="s">
        <v>938</v>
      </c>
      <c r="D377" s="56" t="s">
        <v>169</v>
      </c>
      <c r="E377" s="56" t="s">
        <v>52</v>
      </c>
      <c r="F377" s="55">
        <v>13.9</v>
      </c>
      <c r="G377" s="55">
        <f t="shared" si="16"/>
        <v>86.1</v>
      </c>
      <c r="H377" s="56" t="s">
        <v>939</v>
      </c>
      <c r="I377" s="55" t="s">
        <v>940</v>
      </c>
    </row>
    <row r="378" spans="1:10" ht="15.95" customHeight="1">
      <c r="A378" s="54" t="s">
        <v>1732</v>
      </c>
      <c r="B378" s="55" t="s">
        <v>1733</v>
      </c>
      <c r="C378" s="67" t="s">
        <v>1250</v>
      </c>
      <c r="D378" s="56" t="s">
        <v>169</v>
      </c>
      <c r="E378" s="56" t="s">
        <v>52</v>
      </c>
      <c r="F378" s="55">
        <v>11.7</v>
      </c>
      <c r="G378" s="55">
        <f t="shared" si="16"/>
        <v>88.3</v>
      </c>
      <c r="H378" s="56" t="s">
        <v>939</v>
      </c>
      <c r="I378" s="55" t="s">
        <v>940</v>
      </c>
    </row>
    <row r="379" spans="1:10" ht="15.95" customHeight="1">
      <c r="A379" s="54" t="s">
        <v>1734</v>
      </c>
      <c r="B379" s="55" t="s">
        <v>1735</v>
      </c>
      <c r="C379" s="67" t="s">
        <v>1250</v>
      </c>
      <c r="D379" s="56" t="s">
        <v>169</v>
      </c>
      <c r="E379" s="56" t="s">
        <v>52</v>
      </c>
      <c r="F379" s="55">
        <v>11.7</v>
      </c>
      <c r="G379" s="55">
        <f t="shared" si="16"/>
        <v>88.3</v>
      </c>
      <c r="H379" s="56" t="s">
        <v>939</v>
      </c>
      <c r="I379" s="55" t="s">
        <v>940</v>
      </c>
    </row>
    <row r="380" spans="1:10" ht="15.95" customHeight="1">
      <c r="A380" s="54" t="s">
        <v>1736</v>
      </c>
      <c r="B380" s="55" t="s">
        <v>1737</v>
      </c>
      <c r="C380" s="67" t="s">
        <v>1250</v>
      </c>
      <c r="D380" s="56" t="s">
        <v>169</v>
      </c>
      <c r="E380" s="56" t="s">
        <v>52</v>
      </c>
      <c r="F380" s="55">
        <v>11.7</v>
      </c>
      <c r="G380" s="55">
        <f t="shared" si="16"/>
        <v>88.3</v>
      </c>
      <c r="H380" s="56" t="s">
        <v>939</v>
      </c>
      <c r="I380" s="55" t="s">
        <v>940</v>
      </c>
    </row>
    <row r="381" spans="1:10" ht="15.95" customHeight="1">
      <c r="A381" s="54" t="s">
        <v>1738</v>
      </c>
      <c r="B381" s="55" t="s">
        <v>1739</v>
      </c>
      <c r="C381" s="67" t="s">
        <v>1250</v>
      </c>
      <c r="D381" s="56" t="s">
        <v>169</v>
      </c>
      <c r="E381" s="56" t="s">
        <v>52</v>
      </c>
      <c r="F381" s="55">
        <v>11.7</v>
      </c>
      <c r="G381" s="55">
        <f t="shared" si="16"/>
        <v>88.3</v>
      </c>
      <c r="H381" s="56" t="s">
        <v>939</v>
      </c>
      <c r="I381" s="55" t="s">
        <v>940</v>
      </c>
    </row>
    <row r="382" spans="1:10" ht="15.95" customHeight="1">
      <c r="A382" s="54" t="s">
        <v>1740</v>
      </c>
      <c r="B382" s="55" t="s">
        <v>1741</v>
      </c>
      <c r="C382" s="67" t="s">
        <v>1250</v>
      </c>
      <c r="D382" s="56" t="s">
        <v>169</v>
      </c>
      <c r="E382" s="56" t="s">
        <v>52</v>
      </c>
      <c r="F382" s="55">
        <v>11.7</v>
      </c>
      <c r="G382" s="55">
        <f t="shared" si="16"/>
        <v>88.3</v>
      </c>
      <c r="H382" s="56" t="s">
        <v>939</v>
      </c>
      <c r="I382" s="55" t="s">
        <v>940</v>
      </c>
    </row>
    <row r="383" spans="1:10" ht="15.95" customHeight="1">
      <c r="A383" s="54" t="s">
        <v>1742</v>
      </c>
      <c r="B383" s="55" t="s">
        <v>1743</v>
      </c>
      <c r="C383" s="67" t="s">
        <v>1250</v>
      </c>
      <c r="D383" s="56" t="s">
        <v>169</v>
      </c>
      <c r="E383" s="56" t="s">
        <v>52</v>
      </c>
      <c r="F383" s="55">
        <v>11.7</v>
      </c>
      <c r="G383" s="55">
        <f t="shared" si="16"/>
        <v>88.3</v>
      </c>
      <c r="H383" s="56" t="s">
        <v>939</v>
      </c>
      <c r="I383" s="55" t="s">
        <v>940</v>
      </c>
    </row>
    <row r="384" spans="1:10" ht="15.95" customHeight="1">
      <c r="A384" s="54" t="s">
        <v>1744</v>
      </c>
      <c r="B384" s="55" t="s">
        <v>1745</v>
      </c>
      <c r="C384" s="67" t="s">
        <v>1746</v>
      </c>
      <c r="D384" s="56" t="s">
        <v>169</v>
      </c>
      <c r="E384" s="56" t="s">
        <v>52</v>
      </c>
      <c r="F384" s="64">
        <v>8.3000000000000007</v>
      </c>
      <c r="G384" s="64">
        <f t="shared" si="16"/>
        <v>91.7</v>
      </c>
      <c r="H384" s="56" t="s">
        <v>939</v>
      </c>
      <c r="I384" s="55" t="s">
        <v>940</v>
      </c>
    </row>
    <row r="385" spans="1:9" ht="15.95" customHeight="1">
      <c r="A385" s="54" t="s">
        <v>1747</v>
      </c>
      <c r="B385" s="55" t="s">
        <v>1748</v>
      </c>
      <c r="C385" s="67" t="s">
        <v>1250</v>
      </c>
      <c r="D385" s="56" t="s">
        <v>169</v>
      </c>
      <c r="E385" s="56" t="s">
        <v>52</v>
      </c>
      <c r="F385" s="55">
        <v>11.7</v>
      </c>
      <c r="G385" s="55">
        <f t="shared" si="16"/>
        <v>88.3</v>
      </c>
      <c r="H385" s="56" t="s">
        <v>939</v>
      </c>
      <c r="I385" s="55" t="s">
        <v>940</v>
      </c>
    </row>
    <row r="386" spans="1:9" ht="15.95" customHeight="1">
      <c r="A386" s="54" t="s">
        <v>1749</v>
      </c>
      <c r="B386" s="55" t="s">
        <v>1750</v>
      </c>
      <c r="C386" s="67" t="s">
        <v>1250</v>
      </c>
      <c r="D386" s="56" t="s">
        <v>169</v>
      </c>
      <c r="E386" s="56" t="s">
        <v>52</v>
      </c>
      <c r="F386" s="55">
        <v>11.7</v>
      </c>
      <c r="G386" s="55">
        <f t="shared" si="16"/>
        <v>88.3</v>
      </c>
      <c r="H386" s="56" t="s">
        <v>939</v>
      </c>
      <c r="I386" s="55" t="s">
        <v>940</v>
      </c>
    </row>
    <row r="387" spans="1:9" ht="15.95" customHeight="1">
      <c r="A387" s="54" t="s">
        <v>1751</v>
      </c>
      <c r="B387" s="55" t="s">
        <v>1752</v>
      </c>
      <c r="C387" s="67" t="s">
        <v>1250</v>
      </c>
      <c r="D387" s="56" t="s">
        <v>169</v>
      </c>
      <c r="E387" s="56" t="s">
        <v>52</v>
      </c>
      <c r="F387" s="55">
        <v>11.7</v>
      </c>
      <c r="G387" s="55">
        <f t="shared" si="16"/>
        <v>88.3</v>
      </c>
      <c r="H387" s="56" t="s">
        <v>939</v>
      </c>
      <c r="I387" s="55" t="s">
        <v>940</v>
      </c>
    </row>
    <row r="388" spans="1:9" ht="15.95" customHeight="1">
      <c r="A388" s="54" t="s">
        <v>1753</v>
      </c>
      <c r="B388" s="55" t="s">
        <v>1754</v>
      </c>
      <c r="C388" s="67" t="s">
        <v>1250</v>
      </c>
      <c r="D388" s="56" t="s">
        <v>169</v>
      </c>
      <c r="E388" s="56" t="s">
        <v>52</v>
      </c>
      <c r="F388" s="55">
        <v>11.7</v>
      </c>
      <c r="G388" s="55">
        <f t="shared" si="16"/>
        <v>88.3</v>
      </c>
      <c r="H388" s="56" t="s">
        <v>939</v>
      </c>
      <c r="I388" s="55" t="s">
        <v>940</v>
      </c>
    </row>
    <row r="389" spans="1:9" ht="15.95" customHeight="1">
      <c r="A389" s="54" t="s">
        <v>1755</v>
      </c>
      <c r="B389" s="55" t="s">
        <v>1756</v>
      </c>
      <c r="C389" s="67" t="s">
        <v>1757</v>
      </c>
      <c r="D389" s="56" t="s">
        <v>169</v>
      </c>
      <c r="E389" s="56" t="s">
        <v>52</v>
      </c>
      <c r="F389" s="64">
        <v>22.1</v>
      </c>
      <c r="G389" s="64">
        <f t="shared" si="16"/>
        <v>77.900000000000006</v>
      </c>
      <c r="H389" s="56" t="s">
        <v>912</v>
      </c>
      <c r="I389" s="55" t="s">
        <v>913</v>
      </c>
    </row>
    <row r="390" spans="1:9" ht="15.95" customHeight="1">
      <c r="A390" s="54" t="s">
        <v>1758</v>
      </c>
      <c r="B390" s="55" t="s">
        <v>1759</v>
      </c>
      <c r="C390" s="67" t="s">
        <v>1757</v>
      </c>
      <c r="D390" s="56" t="s">
        <v>169</v>
      </c>
      <c r="E390" s="56" t="s">
        <v>52</v>
      </c>
      <c r="F390" s="64">
        <v>22.1</v>
      </c>
      <c r="G390" s="64">
        <f t="shared" si="16"/>
        <v>77.900000000000006</v>
      </c>
      <c r="H390" s="56" t="s">
        <v>912</v>
      </c>
      <c r="I390" s="55" t="s">
        <v>913</v>
      </c>
    </row>
    <row r="391" spans="1:9" ht="15.95" customHeight="1">
      <c r="A391" s="54" t="s">
        <v>1760</v>
      </c>
      <c r="B391" s="55" t="s">
        <v>1761</v>
      </c>
      <c r="C391" s="67" t="s">
        <v>916</v>
      </c>
      <c r="D391" s="56" t="s">
        <v>169</v>
      </c>
      <c r="E391" s="56" t="s">
        <v>52</v>
      </c>
      <c r="F391" s="55">
        <v>18.7</v>
      </c>
      <c r="G391" s="55">
        <f t="shared" si="16"/>
        <v>81.3</v>
      </c>
      <c r="H391" s="56" t="s">
        <v>912</v>
      </c>
      <c r="I391" s="55" t="s">
        <v>913</v>
      </c>
    </row>
    <row r="392" spans="1:9" ht="15.95" customHeight="1">
      <c r="A392" s="54" t="s">
        <v>1762</v>
      </c>
      <c r="B392" s="55" t="s">
        <v>1763</v>
      </c>
      <c r="C392" s="67" t="s">
        <v>919</v>
      </c>
      <c r="D392" s="56" t="s">
        <v>169</v>
      </c>
      <c r="E392" s="56" t="s">
        <v>52</v>
      </c>
      <c r="F392" s="55">
        <v>9.4</v>
      </c>
      <c r="G392" s="55">
        <f t="shared" si="16"/>
        <v>90.6</v>
      </c>
      <c r="H392" s="56" t="s">
        <v>912</v>
      </c>
      <c r="I392" s="55" t="s">
        <v>913</v>
      </c>
    </row>
    <row r="393" spans="1:9" ht="15.95" customHeight="1">
      <c r="A393" s="54" t="s">
        <v>1764</v>
      </c>
      <c r="B393" s="55" t="s">
        <v>1765</v>
      </c>
      <c r="C393" s="67" t="s">
        <v>1766</v>
      </c>
      <c r="D393" s="56" t="s">
        <v>169</v>
      </c>
      <c r="E393" s="56" t="s">
        <v>52</v>
      </c>
      <c r="F393" s="55">
        <v>11.6</v>
      </c>
      <c r="G393" s="55">
        <f t="shared" si="16"/>
        <v>88.4</v>
      </c>
      <c r="H393" s="56" t="s">
        <v>939</v>
      </c>
      <c r="I393" s="55" t="s">
        <v>940</v>
      </c>
    </row>
    <row r="394" spans="1:9" ht="15.95" customHeight="1">
      <c r="A394" s="54" t="s">
        <v>1767</v>
      </c>
      <c r="B394" s="55" t="s">
        <v>1768</v>
      </c>
      <c r="C394" s="67" t="s">
        <v>1250</v>
      </c>
      <c r="D394" s="56" t="s">
        <v>169</v>
      </c>
      <c r="E394" s="56" t="s">
        <v>52</v>
      </c>
      <c r="F394" s="55">
        <v>11.7</v>
      </c>
      <c r="G394" s="55">
        <f t="shared" si="16"/>
        <v>88.3</v>
      </c>
      <c r="H394" s="56" t="s">
        <v>939</v>
      </c>
      <c r="I394" s="55" t="s">
        <v>940</v>
      </c>
    </row>
    <row r="395" spans="1:9" ht="15.95" customHeight="1">
      <c r="A395" s="54" t="s">
        <v>1769</v>
      </c>
      <c r="B395" s="55" t="s">
        <v>1770</v>
      </c>
      <c r="C395" s="67" t="s">
        <v>1766</v>
      </c>
      <c r="D395" s="56" t="s">
        <v>169</v>
      </c>
      <c r="E395" s="56" t="s">
        <v>52</v>
      </c>
      <c r="F395" s="55">
        <v>11.6</v>
      </c>
      <c r="G395" s="55">
        <f t="shared" si="16"/>
        <v>88.4</v>
      </c>
      <c r="H395" s="56" t="s">
        <v>939</v>
      </c>
      <c r="I395" s="55" t="s">
        <v>940</v>
      </c>
    </row>
    <row r="396" spans="1:9" ht="15.95" customHeight="1">
      <c r="A396" s="54" t="s">
        <v>1771</v>
      </c>
      <c r="B396" s="55" t="s">
        <v>1772</v>
      </c>
      <c r="C396" s="67" t="s">
        <v>1766</v>
      </c>
      <c r="D396" s="56" t="s">
        <v>169</v>
      </c>
      <c r="E396" s="56" t="s">
        <v>52</v>
      </c>
      <c r="F396" s="55">
        <v>11.6</v>
      </c>
      <c r="G396" s="55">
        <f t="shared" si="16"/>
        <v>88.4</v>
      </c>
      <c r="H396" s="56" t="s">
        <v>939</v>
      </c>
      <c r="I396" s="55" t="s">
        <v>940</v>
      </c>
    </row>
    <row r="397" spans="1:9" ht="15.95" customHeight="1">
      <c r="A397" s="54" t="s">
        <v>1773</v>
      </c>
      <c r="B397" s="55" t="s">
        <v>1774</v>
      </c>
      <c r="C397" s="67" t="s">
        <v>1775</v>
      </c>
      <c r="D397" s="56" t="s">
        <v>169</v>
      </c>
      <c r="E397" s="56" t="s">
        <v>52</v>
      </c>
      <c r="F397" s="55">
        <v>6.6</v>
      </c>
      <c r="G397" s="55">
        <f t="shared" si="16"/>
        <v>93.4</v>
      </c>
      <c r="H397" s="56" t="s">
        <v>939</v>
      </c>
      <c r="I397" s="55" t="s">
        <v>940</v>
      </c>
    </row>
    <row r="398" spans="1:9" ht="15.95" customHeight="1">
      <c r="A398" s="54" t="s">
        <v>1776</v>
      </c>
      <c r="B398" s="55" t="s">
        <v>1777</v>
      </c>
      <c r="C398" s="67" t="s">
        <v>1250</v>
      </c>
      <c r="D398" s="56" t="s">
        <v>169</v>
      </c>
      <c r="E398" s="56" t="s">
        <v>52</v>
      </c>
      <c r="F398" s="55">
        <v>11.7</v>
      </c>
      <c r="G398" s="55">
        <f t="shared" si="16"/>
        <v>88.3</v>
      </c>
      <c r="H398" s="56" t="s">
        <v>939</v>
      </c>
      <c r="I398" s="55" t="s">
        <v>940</v>
      </c>
    </row>
    <row r="399" spans="1:9" ht="15.95" customHeight="1">
      <c r="A399" s="54" t="s">
        <v>1778</v>
      </c>
      <c r="B399" s="55" t="s">
        <v>1779</v>
      </c>
      <c r="C399" s="67" t="s">
        <v>1250</v>
      </c>
      <c r="D399" s="56" t="s">
        <v>169</v>
      </c>
      <c r="E399" s="56" t="s">
        <v>52</v>
      </c>
      <c r="F399" s="55">
        <v>11.7</v>
      </c>
      <c r="G399" s="55">
        <f t="shared" si="16"/>
        <v>88.3</v>
      </c>
      <c r="H399" s="56" t="s">
        <v>939</v>
      </c>
      <c r="I399" s="55" t="s">
        <v>940</v>
      </c>
    </row>
    <row r="400" spans="1:9" ht="15.95" customHeight="1">
      <c r="A400" s="54" t="s">
        <v>1780</v>
      </c>
      <c r="B400" s="55" t="s">
        <v>1781</v>
      </c>
      <c r="C400" s="67" t="s">
        <v>1250</v>
      </c>
      <c r="D400" s="56" t="s">
        <v>169</v>
      </c>
      <c r="E400" s="56" t="s">
        <v>52</v>
      </c>
      <c r="F400" s="55">
        <v>11.7</v>
      </c>
      <c r="G400" s="55">
        <f t="shared" si="16"/>
        <v>88.3</v>
      </c>
      <c r="H400" s="56" t="s">
        <v>939</v>
      </c>
      <c r="I400" s="55" t="s">
        <v>940</v>
      </c>
    </row>
    <row r="401" spans="1:9" ht="15.95" customHeight="1">
      <c r="A401" s="54" t="s">
        <v>1782</v>
      </c>
      <c r="B401" s="55" t="s">
        <v>1783</v>
      </c>
      <c r="C401" s="67" t="s">
        <v>1250</v>
      </c>
      <c r="D401" s="56" t="s">
        <v>169</v>
      </c>
      <c r="E401" s="56" t="s">
        <v>52</v>
      </c>
      <c r="F401" s="55">
        <v>11.7</v>
      </c>
      <c r="G401" s="55">
        <f t="shared" si="16"/>
        <v>88.3</v>
      </c>
      <c r="H401" s="56" t="s">
        <v>939</v>
      </c>
      <c r="I401" s="55" t="s">
        <v>940</v>
      </c>
    </row>
    <row r="402" spans="1:9" ht="15.95" customHeight="1">
      <c r="A402" s="54" t="s">
        <v>62</v>
      </c>
      <c r="B402" s="55" t="s">
        <v>1784</v>
      </c>
      <c r="C402" s="67" t="s">
        <v>1775</v>
      </c>
      <c r="D402" s="56" t="s">
        <v>169</v>
      </c>
      <c r="E402" s="56" t="s">
        <v>52</v>
      </c>
      <c r="F402" s="55">
        <v>6.6</v>
      </c>
      <c r="G402" s="55">
        <f t="shared" si="16"/>
        <v>93.4</v>
      </c>
      <c r="H402" s="56" t="s">
        <v>939</v>
      </c>
      <c r="I402" s="55" t="s">
        <v>940</v>
      </c>
    </row>
    <row r="403" spans="1:9" ht="15.95" customHeight="1">
      <c r="A403" s="54" t="s">
        <v>1785</v>
      </c>
      <c r="B403" s="55" t="s">
        <v>1786</v>
      </c>
      <c r="C403" s="67" t="s">
        <v>1250</v>
      </c>
      <c r="D403" s="56" t="s">
        <v>169</v>
      </c>
      <c r="E403" s="56" t="s">
        <v>52</v>
      </c>
      <c r="F403" s="55">
        <v>11.7</v>
      </c>
      <c r="G403" s="55">
        <f t="shared" si="16"/>
        <v>88.3</v>
      </c>
      <c r="H403" s="56" t="s">
        <v>939</v>
      </c>
      <c r="I403" s="55" t="s">
        <v>940</v>
      </c>
    </row>
    <row r="404" spans="1:9" ht="15.95" customHeight="1">
      <c r="A404" s="54" t="s">
        <v>1787</v>
      </c>
      <c r="B404" s="55" t="s">
        <v>1788</v>
      </c>
      <c r="C404" s="67" t="s">
        <v>1250</v>
      </c>
      <c r="D404" s="56" t="s">
        <v>169</v>
      </c>
      <c r="E404" s="56" t="s">
        <v>52</v>
      </c>
      <c r="F404" s="55">
        <v>11.7</v>
      </c>
      <c r="G404" s="55">
        <f t="shared" si="16"/>
        <v>88.3</v>
      </c>
      <c r="H404" s="56" t="s">
        <v>939</v>
      </c>
      <c r="I404" s="55" t="s">
        <v>940</v>
      </c>
    </row>
    <row r="405" spans="1:9" ht="15.95" customHeight="1">
      <c r="A405" s="54" t="s">
        <v>1789</v>
      </c>
      <c r="B405" s="55" t="s">
        <v>1790</v>
      </c>
      <c r="C405" s="67" t="s">
        <v>1791</v>
      </c>
      <c r="D405" s="56" t="s">
        <v>169</v>
      </c>
      <c r="E405" s="56" t="s">
        <v>52</v>
      </c>
      <c r="F405" s="55">
        <v>0</v>
      </c>
      <c r="G405" s="55">
        <f t="shared" si="16"/>
        <v>100</v>
      </c>
      <c r="H405" s="56" t="s">
        <v>939</v>
      </c>
      <c r="I405" s="55" t="s">
        <v>940</v>
      </c>
    </row>
    <row r="406" spans="1:9" ht="15.95" customHeight="1">
      <c r="A406" s="54" t="s">
        <v>1792</v>
      </c>
      <c r="B406" s="55" t="s">
        <v>1793</v>
      </c>
      <c r="C406" s="67" t="s">
        <v>1250</v>
      </c>
      <c r="D406" s="56" t="s">
        <v>169</v>
      </c>
      <c r="E406" s="56" t="s">
        <v>52</v>
      </c>
      <c r="F406" s="55">
        <v>11.7</v>
      </c>
      <c r="G406" s="55">
        <f t="shared" ref="G406:G437" si="17">100-F406</f>
        <v>88.3</v>
      </c>
      <c r="H406" s="56" t="s">
        <v>939</v>
      </c>
      <c r="I406" s="55" t="s">
        <v>940</v>
      </c>
    </row>
    <row r="407" spans="1:9" ht="15.95" customHeight="1">
      <c r="A407" s="54" t="s">
        <v>1794</v>
      </c>
      <c r="B407" s="55" t="s">
        <v>1795</v>
      </c>
      <c r="C407" s="67" t="s">
        <v>1250</v>
      </c>
      <c r="D407" s="56" t="s">
        <v>169</v>
      </c>
      <c r="E407" s="56" t="s">
        <v>52</v>
      </c>
      <c r="F407" s="55">
        <v>11.7</v>
      </c>
      <c r="G407" s="55">
        <f t="shared" si="17"/>
        <v>88.3</v>
      </c>
      <c r="H407" s="56" t="s">
        <v>939</v>
      </c>
      <c r="I407" s="55" t="s">
        <v>940</v>
      </c>
    </row>
    <row r="408" spans="1:9" ht="15.95" customHeight="1">
      <c r="A408" s="54" t="s">
        <v>1796</v>
      </c>
      <c r="B408" s="55" t="s">
        <v>1797</v>
      </c>
      <c r="C408" s="67" t="s">
        <v>1746</v>
      </c>
      <c r="D408" s="56" t="s">
        <v>169</v>
      </c>
      <c r="E408" s="56" t="s">
        <v>52</v>
      </c>
      <c r="F408" s="55">
        <v>8.3000000000000007</v>
      </c>
      <c r="G408" s="55">
        <f t="shared" si="17"/>
        <v>91.7</v>
      </c>
      <c r="H408" s="56" t="s">
        <v>939</v>
      </c>
      <c r="I408" s="55" t="s">
        <v>940</v>
      </c>
    </row>
    <row r="409" spans="1:9" ht="15.95" customHeight="1">
      <c r="A409" s="54" t="s">
        <v>1798</v>
      </c>
      <c r="B409" s="55" t="s">
        <v>1799</v>
      </c>
      <c r="C409" s="67" t="s">
        <v>1250</v>
      </c>
      <c r="D409" s="56" t="s">
        <v>169</v>
      </c>
      <c r="E409" s="56" t="s">
        <v>52</v>
      </c>
      <c r="F409" s="55">
        <v>11.7</v>
      </c>
      <c r="G409" s="55">
        <f t="shared" si="17"/>
        <v>88.3</v>
      </c>
      <c r="H409" s="56" t="s">
        <v>939</v>
      </c>
      <c r="I409" s="55" t="s">
        <v>940</v>
      </c>
    </row>
    <row r="410" spans="1:9" ht="15.95" customHeight="1">
      <c r="A410" s="54" t="s">
        <v>1800</v>
      </c>
      <c r="B410" s="55" t="s">
        <v>1801</v>
      </c>
      <c r="C410" s="67" t="s">
        <v>1250</v>
      </c>
      <c r="D410" s="56" t="s">
        <v>169</v>
      </c>
      <c r="E410" s="56" t="s">
        <v>52</v>
      </c>
      <c r="F410" s="55">
        <v>11.7</v>
      </c>
      <c r="G410" s="55">
        <f t="shared" si="17"/>
        <v>88.3</v>
      </c>
      <c r="H410" s="56" t="s">
        <v>939</v>
      </c>
      <c r="I410" s="55" t="s">
        <v>940</v>
      </c>
    </row>
    <row r="411" spans="1:9" ht="15.95" customHeight="1">
      <c r="A411" s="54" t="s">
        <v>1802</v>
      </c>
      <c r="B411" s="55" t="s">
        <v>1803</v>
      </c>
      <c r="C411" s="67" t="s">
        <v>1250</v>
      </c>
      <c r="D411" s="56" t="s">
        <v>169</v>
      </c>
      <c r="E411" s="56" t="s">
        <v>52</v>
      </c>
      <c r="F411" s="55">
        <v>11.7</v>
      </c>
      <c r="G411" s="55">
        <f t="shared" si="17"/>
        <v>88.3</v>
      </c>
      <c r="H411" s="56" t="s">
        <v>939</v>
      </c>
      <c r="I411" s="55" t="s">
        <v>940</v>
      </c>
    </row>
    <row r="412" spans="1:9" ht="15.95" customHeight="1">
      <c r="A412" s="54" t="s">
        <v>1804</v>
      </c>
      <c r="B412" s="55" t="s">
        <v>1805</v>
      </c>
      <c r="C412" s="67" t="s">
        <v>1250</v>
      </c>
      <c r="D412" s="56" t="s">
        <v>169</v>
      </c>
      <c r="E412" s="56" t="s">
        <v>52</v>
      </c>
      <c r="F412" s="55">
        <v>11.7</v>
      </c>
      <c r="G412" s="55">
        <f t="shared" si="17"/>
        <v>88.3</v>
      </c>
      <c r="H412" s="56" t="s">
        <v>939</v>
      </c>
      <c r="I412" s="55" t="s">
        <v>940</v>
      </c>
    </row>
    <row r="413" spans="1:9" ht="32.1" customHeight="1">
      <c r="A413" s="54" t="s">
        <v>1806</v>
      </c>
      <c r="B413" s="55" t="s">
        <v>1807</v>
      </c>
      <c r="C413" s="67" t="s">
        <v>1250</v>
      </c>
      <c r="D413" s="56" t="s">
        <v>169</v>
      </c>
      <c r="E413" s="56" t="s">
        <v>52</v>
      </c>
      <c r="F413" s="55">
        <v>11.7</v>
      </c>
      <c r="G413" s="55">
        <f t="shared" si="17"/>
        <v>88.3</v>
      </c>
      <c r="H413" s="56" t="s">
        <v>939</v>
      </c>
      <c r="I413" s="55" t="s">
        <v>940</v>
      </c>
    </row>
    <row r="414" spans="1:9" ht="15.95" customHeight="1">
      <c r="A414" s="54" t="s">
        <v>1808</v>
      </c>
      <c r="B414" s="55" t="s">
        <v>1809</v>
      </c>
      <c r="C414" s="67" t="s">
        <v>1250</v>
      </c>
      <c r="D414" s="56" t="s">
        <v>169</v>
      </c>
      <c r="E414" s="56" t="s">
        <v>52</v>
      </c>
      <c r="F414" s="55">
        <v>11.7</v>
      </c>
      <c r="G414" s="55">
        <f t="shared" si="17"/>
        <v>88.3</v>
      </c>
      <c r="H414" s="56" t="s">
        <v>939</v>
      </c>
      <c r="I414" s="55" t="s">
        <v>940</v>
      </c>
    </row>
    <row r="415" spans="1:9" ht="15.95" customHeight="1">
      <c r="A415" s="54" t="s">
        <v>1810</v>
      </c>
      <c r="B415" s="55" t="s">
        <v>1811</v>
      </c>
      <c r="C415" s="67" t="s">
        <v>1812</v>
      </c>
      <c r="D415" s="56" t="s">
        <v>52</v>
      </c>
      <c r="E415" s="56" t="s">
        <v>52</v>
      </c>
      <c r="F415" s="55">
        <v>42.8</v>
      </c>
      <c r="G415" s="55">
        <f t="shared" si="17"/>
        <v>57.2</v>
      </c>
      <c r="H415" s="56" t="s">
        <v>1401</v>
      </c>
      <c r="I415" s="55" t="s">
        <v>1402</v>
      </c>
    </row>
    <row r="416" spans="1:9" ht="15.95" customHeight="1">
      <c r="A416" s="54" t="s">
        <v>1813</v>
      </c>
      <c r="B416" s="55" t="s">
        <v>1814</v>
      </c>
      <c r="C416" s="67" t="s">
        <v>1250</v>
      </c>
      <c r="D416" s="56" t="s">
        <v>169</v>
      </c>
      <c r="E416" s="56" t="s">
        <v>52</v>
      </c>
      <c r="F416" s="55">
        <v>11.7</v>
      </c>
      <c r="G416" s="55">
        <f t="shared" si="17"/>
        <v>88.3</v>
      </c>
      <c r="H416" s="56" t="s">
        <v>939</v>
      </c>
      <c r="I416" s="55" t="s">
        <v>940</v>
      </c>
    </row>
    <row r="417" spans="1:10" ht="15.95" customHeight="1">
      <c r="A417" s="54" t="s">
        <v>1815</v>
      </c>
      <c r="B417" s="55" t="s">
        <v>1816</v>
      </c>
      <c r="C417" s="67" t="s">
        <v>1250</v>
      </c>
      <c r="D417" s="56" t="s">
        <v>169</v>
      </c>
      <c r="E417" s="56" t="s">
        <v>52</v>
      </c>
      <c r="F417" s="55">
        <v>11.7</v>
      </c>
      <c r="G417" s="55">
        <f t="shared" si="17"/>
        <v>88.3</v>
      </c>
      <c r="H417" s="56" t="s">
        <v>939</v>
      </c>
      <c r="I417" s="55" t="s">
        <v>940</v>
      </c>
    </row>
    <row r="418" spans="1:10" ht="32.1" customHeight="1">
      <c r="A418" s="54" t="s">
        <v>1817</v>
      </c>
      <c r="B418" s="55" t="s">
        <v>1818</v>
      </c>
      <c r="C418" s="67" t="s">
        <v>1250</v>
      </c>
      <c r="D418" s="56" t="s">
        <v>169</v>
      </c>
      <c r="E418" s="56" t="s">
        <v>52</v>
      </c>
      <c r="F418" s="55">
        <v>11.7</v>
      </c>
      <c r="G418" s="55">
        <f t="shared" si="17"/>
        <v>88.3</v>
      </c>
      <c r="H418" s="56" t="s">
        <v>939</v>
      </c>
      <c r="I418" s="55" t="s">
        <v>940</v>
      </c>
    </row>
    <row r="419" spans="1:10" ht="32.1" customHeight="1">
      <c r="A419" s="54" t="s">
        <v>1819</v>
      </c>
      <c r="B419" s="55" t="s">
        <v>1820</v>
      </c>
      <c r="C419" s="67" t="s">
        <v>1775</v>
      </c>
      <c r="D419" s="56" t="s">
        <v>169</v>
      </c>
      <c r="E419" s="56" t="s">
        <v>52</v>
      </c>
      <c r="F419" s="55">
        <v>6.6</v>
      </c>
      <c r="G419" s="55">
        <f t="shared" si="17"/>
        <v>93.4</v>
      </c>
      <c r="H419" s="56" t="s">
        <v>939</v>
      </c>
      <c r="I419" s="55" t="s">
        <v>940</v>
      </c>
    </row>
    <row r="420" spans="1:10" ht="15.95" customHeight="1">
      <c r="A420" s="54" t="s">
        <v>63</v>
      </c>
      <c r="B420" s="55" t="s">
        <v>1821</v>
      </c>
      <c r="C420" s="67" t="s">
        <v>1250</v>
      </c>
      <c r="D420" s="56" t="s">
        <v>169</v>
      </c>
      <c r="E420" s="56" t="s">
        <v>52</v>
      </c>
      <c r="F420" s="55">
        <v>11.7</v>
      </c>
      <c r="G420" s="55">
        <f t="shared" si="17"/>
        <v>88.3</v>
      </c>
      <c r="H420" s="56" t="s">
        <v>939</v>
      </c>
      <c r="I420" s="55" t="s">
        <v>940</v>
      </c>
    </row>
    <row r="421" spans="1:10" ht="15.95" customHeight="1">
      <c r="A421" s="54" t="s">
        <v>1822</v>
      </c>
      <c r="B421" s="55" t="s">
        <v>1823</v>
      </c>
      <c r="C421" s="67" t="s">
        <v>1250</v>
      </c>
      <c r="D421" s="56" t="s">
        <v>169</v>
      </c>
      <c r="E421" s="56" t="s">
        <v>52</v>
      </c>
      <c r="F421" s="55">
        <v>11.7</v>
      </c>
      <c r="G421" s="55">
        <f t="shared" si="17"/>
        <v>88.3</v>
      </c>
      <c r="H421" s="56" t="s">
        <v>939</v>
      </c>
      <c r="I421" s="55" t="s">
        <v>940</v>
      </c>
    </row>
    <row r="422" spans="1:10" ht="15.95" customHeight="1">
      <c r="A422" s="54" t="s">
        <v>1824</v>
      </c>
      <c r="B422" s="55" t="s">
        <v>1825</v>
      </c>
      <c r="C422" s="67" t="s">
        <v>1250</v>
      </c>
      <c r="D422" s="56" t="s">
        <v>169</v>
      </c>
      <c r="E422" s="56" t="s">
        <v>52</v>
      </c>
      <c r="F422" s="55">
        <v>11.7</v>
      </c>
      <c r="G422" s="55">
        <f t="shared" si="17"/>
        <v>88.3</v>
      </c>
      <c r="H422" s="56" t="s">
        <v>939</v>
      </c>
      <c r="I422" s="55" t="s">
        <v>940</v>
      </c>
    </row>
    <row r="423" spans="1:10" ht="15.95" customHeight="1">
      <c r="A423" s="54" t="s">
        <v>1826</v>
      </c>
      <c r="B423" s="55" t="s">
        <v>1827</v>
      </c>
      <c r="C423" s="67" t="s">
        <v>1250</v>
      </c>
      <c r="D423" s="56" t="s">
        <v>169</v>
      </c>
      <c r="E423" s="56" t="s">
        <v>52</v>
      </c>
      <c r="F423" s="55">
        <v>11.7</v>
      </c>
      <c r="G423" s="55">
        <f t="shared" si="17"/>
        <v>88.3</v>
      </c>
      <c r="H423" s="56" t="s">
        <v>939</v>
      </c>
      <c r="I423" s="55" t="s">
        <v>940</v>
      </c>
    </row>
    <row r="424" spans="1:10" ht="32.1" customHeight="1">
      <c r="A424" s="54" t="s">
        <v>1828</v>
      </c>
      <c r="B424" s="55" t="s">
        <v>1829</v>
      </c>
      <c r="C424" s="67" t="s">
        <v>1766</v>
      </c>
      <c r="D424" s="56" t="s">
        <v>169</v>
      </c>
      <c r="E424" s="56" t="s">
        <v>52</v>
      </c>
      <c r="F424" s="55">
        <v>11.6</v>
      </c>
      <c r="G424" s="55">
        <f t="shared" si="17"/>
        <v>88.4</v>
      </c>
      <c r="H424" s="56" t="s">
        <v>939</v>
      </c>
      <c r="I424" s="55" t="s">
        <v>940</v>
      </c>
      <c r="J424" s="56" t="s">
        <v>914</v>
      </c>
    </row>
    <row r="425" spans="1:10" ht="15.95" customHeight="1">
      <c r="A425" s="54" t="s">
        <v>1830</v>
      </c>
      <c r="B425" s="55" t="s">
        <v>1831</v>
      </c>
      <c r="C425" s="67" t="s">
        <v>1250</v>
      </c>
      <c r="D425" s="56" t="s">
        <v>169</v>
      </c>
      <c r="E425" s="56" t="s">
        <v>52</v>
      </c>
      <c r="F425" s="55">
        <v>11.7</v>
      </c>
      <c r="G425" s="55">
        <f t="shared" si="17"/>
        <v>88.3</v>
      </c>
      <c r="H425" s="56" t="s">
        <v>939</v>
      </c>
      <c r="I425" s="55" t="s">
        <v>940</v>
      </c>
      <c r="J425" s="56" t="s">
        <v>914</v>
      </c>
    </row>
    <row r="426" spans="1:10" ht="32.1" customHeight="1">
      <c r="A426" s="54" t="s">
        <v>1832</v>
      </c>
      <c r="B426" s="55" t="s">
        <v>1833</v>
      </c>
      <c r="C426" s="67" t="s">
        <v>1250</v>
      </c>
      <c r="D426" s="56" t="s">
        <v>169</v>
      </c>
      <c r="E426" s="56" t="s">
        <v>52</v>
      </c>
      <c r="F426" s="55">
        <v>11.7</v>
      </c>
      <c r="G426" s="55">
        <f t="shared" si="17"/>
        <v>88.3</v>
      </c>
      <c r="H426" s="56" t="s">
        <v>939</v>
      </c>
      <c r="I426" s="55" t="s">
        <v>940</v>
      </c>
      <c r="J426" s="56" t="s">
        <v>914</v>
      </c>
    </row>
    <row r="427" spans="1:10" ht="32.1" customHeight="1">
      <c r="A427" s="54" t="s">
        <v>1834</v>
      </c>
      <c r="B427" s="55" t="s">
        <v>1835</v>
      </c>
      <c r="C427" s="67" t="s">
        <v>1250</v>
      </c>
      <c r="D427" s="56" t="s">
        <v>169</v>
      </c>
      <c r="E427" s="56" t="s">
        <v>52</v>
      </c>
      <c r="F427" s="55">
        <v>11.7</v>
      </c>
      <c r="G427" s="55">
        <f t="shared" si="17"/>
        <v>88.3</v>
      </c>
      <c r="H427" s="56" t="s">
        <v>939</v>
      </c>
      <c r="I427" s="55" t="s">
        <v>940</v>
      </c>
      <c r="J427" s="56" t="s">
        <v>914</v>
      </c>
    </row>
    <row r="428" spans="1:10" ht="15.95" customHeight="1">
      <c r="A428" s="54" t="s">
        <v>1836</v>
      </c>
      <c r="B428" s="55" t="s">
        <v>1837</v>
      </c>
      <c r="C428" s="67" t="s">
        <v>1250</v>
      </c>
      <c r="D428" s="56" t="s">
        <v>169</v>
      </c>
      <c r="E428" s="56" t="s">
        <v>52</v>
      </c>
      <c r="F428" s="55">
        <v>11.7</v>
      </c>
      <c r="G428" s="55">
        <f t="shared" si="17"/>
        <v>88.3</v>
      </c>
      <c r="H428" s="56" t="s">
        <v>939</v>
      </c>
      <c r="I428" s="55" t="s">
        <v>940</v>
      </c>
      <c r="J428" s="56" t="s">
        <v>914</v>
      </c>
    </row>
    <row r="429" spans="1:10" ht="15.95" customHeight="1">
      <c r="A429" s="54" t="s">
        <v>1838</v>
      </c>
      <c r="B429" s="55" t="s">
        <v>1839</v>
      </c>
      <c r="C429" s="67" t="s">
        <v>1250</v>
      </c>
      <c r="D429" s="56" t="s">
        <v>169</v>
      </c>
      <c r="E429" s="56" t="s">
        <v>52</v>
      </c>
      <c r="F429" s="55">
        <v>11.7</v>
      </c>
      <c r="G429" s="55">
        <f t="shared" si="17"/>
        <v>88.3</v>
      </c>
      <c r="H429" s="56" t="s">
        <v>939</v>
      </c>
      <c r="I429" s="55" t="s">
        <v>940</v>
      </c>
    </row>
    <row r="430" spans="1:10" ht="15.95" customHeight="1">
      <c r="A430" s="54" t="s">
        <v>1840</v>
      </c>
      <c r="B430" s="55" t="s">
        <v>1841</v>
      </c>
      <c r="C430" s="67" t="s">
        <v>946</v>
      </c>
      <c r="D430" s="56" t="s">
        <v>169</v>
      </c>
      <c r="E430" s="56" t="s">
        <v>52</v>
      </c>
      <c r="F430" s="55">
        <v>19.8</v>
      </c>
      <c r="G430" s="55">
        <f t="shared" si="17"/>
        <v>80.2</v>
      </c>
      <c r="H430" s="56" t="s">
        <v>939</v>
      </c>
      <c r="I430" s="55" t="s">
        <v>940</v>
      </c>
    </row>
    <row r="431" spans="1:10" ht="15.95" customHeight="1">
      <c r="A431" s="54" t="s">
        <v>1842</v>
      </c>
      <c r="B431" s="55" t="s">
        <v>1843</v>
      </c>
      <c r="C431" s="67" t="s">
        <v>946</v>
      </c>
      <c r="D431" s="56" t="s">
        <v>169</v>
      </c>
      <c r="E431" s="56" t="s">
        <v>52</v>
      </c>
      <c r="F431" s="55">
        <v>19.8</v>
      </c>
      <c r="G431" s="55">
        <f t="shared" si="17"/>
        <v>80.2</v>
      </c>
      <c r="H431" s="56">
        <v>15</v>
      </c>
      <c r="I431" s="55" t="s">
        <v>940</v>
      </c>
      <c r="J431" s="56" t="s">
        <v>914</v>
      </c>
    </row>
    <row r="432" spans="1:10" ht="15.95" customHeight="1">
      <c r="A432" s="54" t="s">
        <v>187</v>
      </c>
      <c r="B432" s="55" t="s">
        <v>1844</v>
      </c>
      <c r="C432" s="67" t="s">
        <v>946</v>
      </c>
      <c r="D432" s="56" t="s">
        <v>169</v>
      </c>
      <c r="E432" s="56" t="s">
        <v>52</v>
      </c>
      <c r="F432" s="55">
        <v>19.8</v>
      </c>
      <c r="G432" s="55">
        <f t="shared" si="17"/>
        <v>80.2</v>
      </c>
      <c r="H432" s="56" t="s">
        <v>1235</v>
      </c>
      <c r="I432" s="55" t="s">
        <v>1236</v>
      </c>
    </row>
    <row r="433" spans="1:11" ht="15.95" customHeight="1">
      <c r="A433" s="54" t="s">
        <v>660</v>
      </c>
      <c r="B433" s="55" t="s">
        <v>1845</v>
      </c>
      <c r="C433" s="67" t="s">
        <v>946</v>
      </c>
      <c r="D433" s="56" t="s">
        <v>169</v>
      </c>
      <c r="E433" s="56" t="s">
        <v>52</v>
      </c>
      <c r="F433" s="55">
        <v>19.8</v>
      </c>
      <c r="G433" s="55">
        <f t="shared" si="17"/>
        <v>80.2</v>
      </c>
      <c r="H433" s="56" t="s">
        <v>1235</v>
      </c>
      <c r="I433" s="55" t="s">
        <v>1236</v>
      </c>
    </row>
    <row r="434" spans="1:11" ht="15.95" customHeight="1">
      <c r="A434" s="54" t="s">
        <v>191</v>
      </c>
      <c r="B434" s="60" t="s">
        <v>1846</v>
      </c>
      <c r="C434" s="67" t="s">
        <v>946</v>
      </c>
      <c r="D434" s="56" t="s">
        <v>169</v>
      </c>
      <c r="E434" s="56" t="s">
        <v>52</v>
      </c>
      <c r="F434" s="55">
        <v>19.8</v>
      </c>
      <c r="G434" s="55">
        <f t="shared" si="17"/>
        <v>80.2</v>
      </c>
      <c r="H434" s="56" t="s">
        <v>1847</v>
      </c>
      <c r="I434" s="55" t="s">
        <v>66</v>
      </c>
    </row>
    <row r="435" spans="1:11" ht="15.95" customHeight="1">
      <c r="A435" s="54" t="s">
        <v>1848</v>
      </c>
      <c r="B435" s="55" t="s">
        <v>1849</v>
      </c>
      <c r="C435" s="67" t="s">
        <v>946</v>
      </c>
      <c r="D435" s="56" t="s">
        <v>169</v>
      </c>
      <c r="E435" s="56" t="s">
        <v>52</v>
      </c>
      <c r="F435" s="55">
        <v>19.8</v>
      </c>
      <c r="G435" s="55">
        <f t="shared" si="17"/>
        <v>80.2</v>
      </c>
      <c r="H435" s="56" t="s">
        <v>1847</v>
      </c>
      <c r="I435" s="55" t="s">
        <v>66</v>
      </c>
    </row>
    <row r="436" spans="1:11" ht="15.95" customHeight="1">
      <c r="A436" s="54" t="s">
        <v>462</v>
      </c>
      <c r="B436" s="55" t="s">
        <v>1850</v>
      </c>
      <c r="C436" s="67" t="s">
        <v>946</v>
      </c>
      <c r="D436" s="56" t="s">
        <v>169</v>
      </c>
      <c r="E436" s="56" t="s">
        <v>52</v>
      </c>
      <c r="F436" s="55">
        <v>19.8</v>
      </c>
      <c r="G436" s="55">
        <f t="shared" si="17"/>
        <v>80.2</v>
      </c>
      <c r="H436" s="56" t="s">
        <v>1847</v>
      </c>
      <c r="I436" s="55" t="s">
        <v>66</v>
      </c>
    </row>
    <row r="437" spans="1:11" ht="15.95" customHeight="1">
      <c r="A437" s="54" t="s">
        <v>1851</v>
      </c>
      <c r="B437" s="55" t="s">
        <v>1852</v>
      </c>
      <c r="C437" s="67" t="s">
        <v>946</v>
      </c>
      <c r="D437" s="56" t="s">
        <v>169</v>
      </c>
      <c r="E437" s="56" t="s">
        <v>52</v>
      </c>
      <c r="F437" s="55">
        <v>19.8</v>
      </c>
      <c r="G437" s="55">
        <f t="shared" si="17"/>
        <v>80.2</v>
      </c>
      <c r="H437" s="56" t="s">
        <v>939</v>
      </c>
      <c r="I437" s="55" t="s">
        <v>940</v>
      </c>
    </row>
    <row r="438" spans="1:11" ht="15.95" customHeight="1">
      <c r="A438" s="54" t="s">
        <v>1853</v>
      </c>
      <c r="B438" s="55" t="s">
        <v>1854</v>
      </c>
      <c r="C438" s="67" t="s">
        <v>946</v>
      </c>
      <c r="D438" s="56" t="s">
        <v>169</v>
      </c>
      <c r="E438" s="56" t="s">
        <v>52</v>
      </c>
      <c r="F438" s="55">
        <v>19.8</v>
      </c>
      <c r="G438" s="55">
        <f t="shared" ref="G438:G461" si="18">100-F438</f>
        <v>80.2</v>
      </c>
      <c r="H438" s="56" t="s">
        <v>1847</v>
      </c>
      <c r="I438" s="55" t="s">
        <v>66</v>
      </c>
    </row>
    <row r="439" spans="1:11" ht="15.95" customHeight="1">
      <c r="A439" s="54" t="s">
        <v>1855</v>
      </c>
      <c r="B439" s="55" t="s">
        <v>1856</v>
      </c>
      <c r="C439" s="67" t="s">
        <v>1857</v>
      </c>
      <c r="D439" s="56" t="s">
        <v>169</v>
      </c>
      <c r="E439" s="56" t="s">
        <v>52</v>
      </c>
      <c r="F439" s="55">
        <v>11.6</v>
      </c>
      <c r="G439" s="55">
        <f t="shared" si="18"/>
        <v>88.4</v>
      </c>
      <c r="H439" s="56" t="s">
        <v>1847</v>
      </c>
      <c r="I439" s="55" t="s">
        <v>66</v>
      </c>
    </row>
    <row r="440" spans="1:11" ht="15.95" customHeight="1">
      <c r="A440" s="54" t="s">
        <v>1858</v>
      </c>
      <c r="B440" s="55" t="s">
        <v>1859</v>
      </c>
      <c r="C440" s="67" t="s">
        <v>946</v>
      </c>
      <c r="D440" s="56" t="s">
        <v>169</v>
      </c>
      <c r="E440" s="56" t="s">
        <v>52</v>
      </c>
      <c r="F440" s="55">
        <v>19.8</v>
      </c>
      <c r="G440" s="55">
        <f t="shared" si="18"/>
        <v>80.2</v>
      </c>
      <c r="H440" s="56" t="s">
        <v>1847</v>
      </c>
      <c r="I440" s="55" t="s">
        <v>66</v>
      </c>
    </row>
    <row r="441" spans="1:11" ht="15.95" customHeight="1">
      <c r="A441" s="54" t="s">
        <v>67</v>
      </c>
      <c r="B441" s="55" t="s">
        <v>1860</v>
      </c>
      <c r="C441" s="67" t="s">
        <v>1857</v>
      </c>
      <c r="D441" s="56" t="s">
        <v>169</v>
      </c>
      <c r="E441" s="56" t="s">
        <v>52</v>
      </c>
      <c r="F441" s="55">
        <v>11.6</v>
      </c>
      <c r="G441" s="55">
        <f t="shared" si="18"/>
        <v>88.4</v>
      </c>
      <c r="H441" s="56" t="s">
        <v>1847</v>
      </c>
      <c r="I441" s="55" t="s">
        <v>66</v>
      </c>
    </row>
    <row r="442" spans="1:11" ht="15.95" customHeight="1">
      <c r="A442" s="54" t="s">
        <v>1861</v>
      </c>
      <c r="B442" s="55" t="s">
        <v>1862</v>
      </c>
      <c r="C442" s="67" t="s">
        <v>946</v>
      </c>
      <c r="D442" s="56" t="s">
        <v>169</v>
      </c>
      <c r="E442" s="56" t="s">
        <v>52</v>
      </c>
      <c r="F442" s="55">
        <v>19.8</v>
      </c>
      <c r="G442" s="55">
        <f t="shared" si="18"/>
        <v>80.2</v>
      </c>
      <c r="H442" s="56" t="s">
        <v>1847</v>
      </c>
      <c r="I442" s="55" t="s">
        <v>66</v>
      </c>
    </row>
    <row r="443" spans="1:11" ht="15.95" customHeight="1">
      <c r="A443" s="54" t="s">
        <v>68</v>
      </c>
      <c r="B443" s="55" t="s">
        <v>1863</v>
      </c>
      <c r="C443" s="67" t="s">
        <v>946</v>
      </c>
      <c r="D443" s="56" t="s">
        <v>169</v>
      </c>
      <c r="E443" s="56" t="s">
        <v>52</v>
      </c>
      <c r="F443" s="55">
        <v>19.8</v>
      </c>
      <c r="G443" s="55">
        <f t="shared" si="18"/>
        <v>80.2</v>
      </c>
      <c r="H443" s="56" t="s">
        <v>939</v>
      </c>
      <c r="I443" s="55" t="s">
        <v>940</v>
      </c>
    </row>
    <row r="444" spans="1:11" ht="32.1" customHeight="1">
      <c r="A444" s="54" t="s">
        <v>69</v>
      </c>
      <c r="B444" s="60" t="s">
        <v>1864</v>
      </c>
      <c r="C444" s="67" t="s">
        <v>946</v>
      </c>
      <c r="D444" s="56" t="s">
        <v>169</v>
      </c>
      <c r="E444" s="56" t="s">
        <v>52</v>
      </c>
      <c r="F444" s="55">
        <v>19.8</v>
      </c>
      <c r="G444" s="55">
        <f t="shared" si="18"/>
        <v>80.2</v>
      </c>
      <c r="H444" s="56" t="s">
        <v>1847</v>
      </c>
      <c r="I444" s="55" t="s">
        <v>66</v>
      </c>
    </row>
    <row r="445" spans="1:11" ht="15.95" customHeight="1">
      <c r="A445" s="54" t="s">
        <v>1865</v>
      </c>
      <c r="B445" s="60" t="s">
        <v>1866</v>
      </c>
      <c r="C445" s="67" t="s">
        <v>1867</v>
      </c>
      <c r="D445" s="56" t="s">
        <v>169</v>
      </c>
      <c r="E445" s="56" t="s">
        <v>52</v>
      </c>
      <c r="F445" s="55">
        <v>1.5</v>
      </c>
      <c r="G445" s="55">
        <f t="shared" si="18"/>
        <v>98.5</v>
      </c>
      <c r="H445" s="56" t="s">
        <v>1847</v>
      </c>
      <c r="I445" s="55" t="s">
        <v>66</v>
      </c>
    </row>
    <row r="446" spans="1:11" ht="32.1" customHeight="1">
      <c r="A446" s="59" t="s">
        <v>1868</v>
      </c>
      <c r="B446" s="60" t="s">
        <v>1869</v>
      </c>
      <c r="C446" s="67" t="s">
        <v>1870</v>
      </c>
      <c r="D446" s="56" t="s">
        <v>169</v>
      </c>
      <c r="E446" s="56" t="s">
        <v>52</v>
      </c>
      <c r="F446" s="61">
        <v>8.1999999999999993</v>
      </c>
      <c r="G446" s="61">
        <f t="shared" si="18"/>
        <v>91.8</v>
      </c>
      <c r="H446" s="56" t="s">
        <v>968</v>
      </c>
      <c r="I446" s="55" t="s">
        <v>969</v>
      </c>
      <c r="J446" s="55"/>
      <c r="K446" s="55"/>
    </row>
    <row r="447" spans="1:11" ht="15.95" customHeight="1">
      <c r="A447" s="54" t="s">
        <v>1871</v>
      </c>
      <c r="B447" s="55" t="s">
        <v>1872</v>
      </c>
      <c r="C447" s="67" t="s">
        <v>946</v>
      </c>
      <c r="D447" s="56" t="s">
        <v>169</v>
      </c>
      <c r="E447" s="56" t="s">
        <v>52</v>
      </c>
      <c r="F447" s="55">
        <v>19.8</v>
      </c>
      <c r="G447" s="55">
        <f t="shared" si="18"/>
        <v>80.2</v>
      </c>
      <c r="H447" s="56" t="s">
        <v>968</v>
      </c>
      <c r="I447" s="55" t="s">
        <v>969</v>
      </c>
    </row>
    <row r="448" spans="1:11" ht="15.95" customHeight="1">
      <c r="A448" s="54" t="s">
        <v>1873</v>
      </c>
      <c r="B448" s="55" t="s">
        <v>1874</v>
      </c>
      <c r="C448" s="67" t="s">
        <v>1875</v>
      </c>
      <c r="D448" s="56" t="s">
        <v>169</v>
      </c>
      <c r="E448" s="56" t="s">
        <v>52</v>
      </c>
      <c r="F448" s="55">
        <v>15</v>
      </c>
      <c r="G448" s="55">
        <f t="shared" si="18"/>
        <v>85</v>
      </c>
      <c r="H448" s="56" t="s">
        <v>968</v>
      </c>
      <c r="I448" s="55" t="s">
        <v>969</v>
      </c>
    </row>
    <row r="449" spans="1:9" ht="15.95" customHeight="1">
      <c r="A449" s="54" t="s">
        <v>1876</v>
      </c>
      <c r="B449" s="55" t="s">
        <v>1877</v>
      </c>
      <c r="C449" s="67" t="s">
        <v>946</v>
      </c>
      <c r="D449" s="56" t="s">
        <v>169</v>
      </c>
      <c r="E449" s="56" t="s">
        <v>52</v>
      </c>
      <c r="F449" s="55">
        <v>19.8</v>
      </c>
      <c r="G449" s="55">
        <f t="shared" si="18"/>
        <v>80.2</v>
      </c>
      <c r="H449" s="56" t="s">
        <v>968</v>
      </c>
      <c r="I449" s="55" t="s">
        <v>969</v>
      </c>
    </row>
    <row r="450" spans="1:9" ht="15.95" customHeight="1">
      <c r="A450" s="54" t="s">
        <v>1878</v>
      </c>
      <c r="B450" s="55" t="s">
        <v>1879</v>
      </c>
      <c r="C450" s="67" t="s">
        <v>946</v>
      </c>
      <c r="D450" s="56" t="s">
        <v>169</v>
      </c>
      <c r="E450" s="56" t="s">
        <v>52</v>
      </c>
      <c r="F450" s="55">
        <v>19.8</v>
      </c>
      <c r="G450" s="55">
        <f t="shared" si="18"/>
        <v>80.2</v>
      </c>
      <c r="H450" s="56" t="s">
        <v>1847</v>
      </c>
      <c r="I450" s="55" t="s">
        <v>66</v>
      </c>
    </row>
    <row r="451" spans="1:9" ht="15.95" customHeight="1">
      <c r="A451" s="54" t="s">
        <v>1880</v>
      </c>
      <c r="B451" s="55" t="s">
        <v>1881</v>
      </c>
      <c r="C451" s="67" t="s">
        <v>946</v>
      </c>
      <c r="D451" s="56" t="s">
        <v>169</v>
      </c>
      <c r="E451" s="56" t="s">
        <v>52</v>
      </c>
      <c r="F451" s="55">
        <v>19.8</v>
      </c>
      <c r="G451" s="55">
        <f t="shared" si="18"/>
        <v>80.2</v>
      </c>
      <c r="H451" s="56" t="s">
        <v>1847</v>
      </c>
      <c r="I451" s="55" t="s">
        <v>66</v>
      </c>
    </row>
    <row r="452" spans="1:9" ht="15.95" customHeight="1">
      <c r="A452" s="54" t="s">
        <v>70</v>
      </c>
      <c r="B452" s="55" t="s">
        <v>1882</v>
      </c>
      <c r="C452" s="67" t="s">
        <v>946</v>
      </c>
      <c r="D452" s="56" t="s">
        <v>169</v>
      </c>
      <c r="E452" s="56" t="s">
        <v>52</v>
      </c>
      <c r="F452" s="55">
        <v>19.8</v>
      </c>
      <c r="G452" s="55">
        <f t="shared" si="18"/>
        <v>80.2</v>
      </c>
      <c r="H452" s="56" t="s">
        <v>1847</v>
      </c>
      <c r="I452" s="55" t="s">
        <v>66</v>
      </c>
    </row>
    <row r="453" spans="1:9" ht="15.95" customHeight="1">
      <c r="A453" s="54" t="s">
        <v>194</v>
      </c>
      <c r="B453" s="55" t="s">
        <v>1883</v>
      </c>
      <c r="C453" s="67" t="s">
        <v>946</v>
      </c>
      <c r="D453" s="56" t="s">
        <v>169</v>
      </c>
      <c r="E453" s="56" t="s">
        <v>52</v>
      </c>
      <c r="F453" s="55">
        <v>19.8</v>
      </c>
      <c r="G453" s="55">
        <f t="shared" si="18"/>
        <v>80.2</v>
      </c>
      <c r="H453" s="56" t="s">
        <v>1847</v>
      </c>
      <c r="I453" s="55" t="s">
        <v>66</v>
      </c>
    </row>
    <row r="454" spans="1:9" ht="15.95" customHeight="1">
      <c r="A454" s="54" t="s">
        <v>1884</v>
      </c>
      <c r="B454" s="55" t="s">
        <v>1885</v>
      </c>
      <c r="C454" s="67" t="s">
        <v>1886</v>
      </c>
      <c r="D454" s="56" t="s">
        <v>169</v>
      </c>
      <c r="E454" s="56" t="s">
        <v>52</v>
      </c>
      <c r="F454" s="55">
        <v>5.2</v>
      </c>
      <c r="G454" s="55">
        <f t="shared" si="18"/>
        <v>94.8</v>
      </c>
      <c r="H454" s="56" t="s">
        <v>939</v>
      </c>
      <c r="I454" s="55" t="s">
        <v>940</v>
      </c>
    </row>
    <row r="455" spans="1:9" ht="15.95" customHeight="1">
      <c r="A455" s="54" t="s">
        <v>1887</v>
      </c>
      <c r="B455" s="55" t="s">
        <v>1888</v>
      </c>
      <c r="C455" s="67" t="s">
        <v>946</v>
      </c>
      <c r="D455" s="56" t="s">
        <v>169</v>
      </c>
      <c r="E455" s="56" t="s">
        <v>52</v>
      </c>
      <c r="F455" s="55">
        <v>19.8</v>
      </c>
      <c r="G455" s="55">
        <f t="shared" si="18"/>
        <v>80.2</v>
      </c>
      <c r="H455" s="56" t="s">
        <v>939</v>
      </c>
      <c r="I455" s="55" t="s">
        <v>940</v>
      </c>
    </row>
    <row r="456" spans="1:9" ht="32.1" customHeight="1">
      <c r="A456" s="54" t="s">
        <v>1889</v>
      </c>
      <c r="B456" s="55" t="s">
        <v>1890</v>
      </c>
      <c r="C456" s="67" t="s">
        <v>946</v>
      </c>
      <c r="D456" s="56" t="s">
        <v>169</v>
      </c>
      <c r="E456" s="56" t="s">
        <v>52</v>
      </c>
      <c r="F456" s="55">
        <v>19.8</v>
      </c>
      <c r="G456" s="55">
        <f t="shared" si="18"/>
        <v>80.2</v>
      </c>
      <c r="H456" s="56" t="s">
        <v>939</v>
      </c>
      <c r="I456" s="55" t="s">
        <v>940</v>
      </c>
    </row>
    <row r="457" spans="1:9" ht="15.95" customHeight="1">
      <c r="A457" s="54" t="s">
        <v>71</v>
      </c>
      <c r="B457" s="55" t="s">
        <v>1891</v>
      </c>
      <c r="C457" s="67" t="s">
        <v>946</v>
      </c>
      <c r="D457" s="56" t="s">
        <v>169</v>
      </c>
      <c r="E457" s="56" t="s">
        <v>52</v>
      </c>
      <c r="F457" s="55">
        <v>19.8</v>
      </c>
      <c r="G457" s="55">
        <f t="shared" si="18"/>
        <v>80.2</v>
      </c>
      <c r="H457" s="56" t="s">
        <v>1847</v>
      </c>
      <c r="I457" s="55" t="s">
        <v>66</v>
      </c>
    </row>
    <row r="458" spans="1:9" ht="15.95" customHeight="1">
      <c r="A458" s="54" t="s">
        <v>74</v>
      </c>
      <c r="B458" s="55" t="s">
        <v>1892</v>
      </c>
      <c r="C458" s="67" t="s">
        <v>1893</v>
      </c>
      <c r="D458" s="56" t="s">
        <v>52</v>
      </c>
      <c r="E458" s="56" t="s">
        <v>52</v>
      </c>
      <c r="F458" s="55">
        <v>49.6</v>
      </c>
      <c r="G458" s="55">
        <f t="shared" si="18"/>
        <v>50.4</v>
      </c>
      <c r="H458" s="56">
        <v>13</v>
      </c>
      <c r="I458" s="55" t="s">
        <v>66</v>
      </c>
    </row>
    <row r="459" spans="1:9" ht="15.95" customHeight="1">
      <c r="A459" s="54" t="s">
        <v>1894</v>
      </c>
      <c r="B459" s="55" t="s">
        <v>1895</v>
      </c>
      <c r="C459" s="67" t="s">
        <v>1896</v>
      </c>
      <c r="D459" s="56" t="s">
        <v>52</v>
      </c>
      <c r="E459" s="56" t="s">
        <v>52</v>
      </c>
      <c r="F459" s="55">
        <v>35.700000000000003</v>
      </c>
      <c r="G459" s="55">
        <f t="shared" si="18"/>
        <v>64.3</v>
      </c>
      <c r="H459" s="56" t="s">
        <v>1847</v>
      </c>
      <c r="I459" s="55" t="s">
        <v>66</v>
      </c>
    </row>
    <row r="460" spans="1:9" ht="15.95" customHeight="1">
      <c r="A460" s="54" t="s">
        <v>1897</v>
      </c>
      <c r="B460" s="55" t="s">
        <v>1898</v>
      </c>
      <c r="C460" s="67" t="s">
        <v>946</v>
      </c>
      <c r="D460" s="56" t="s">
        <v>169</v>
      </c>
      <c r="E460" s="56" t="s">
        <v>52</v>
      </c>
      <c r="F460" s="55">
        <v>19.8</v>
      </c>
      <c r="G460" s="55">
        <f t="shared" si="18"/>
        <v>80.2</v>
      </c>
      <c r="H460" s="56">
        <v>13</v>
      </c>
      <c r="I460" s="55" t="s">
        <v>66</v>
      </c>
    </row>
    <row r="461" spans="1:9" ht="15.95" customHeight="1">
      <c r="A461" s="54" t="s">
        <v>1899</v>
      </c>
      <c r="B461" s="55" t="s">
        <v>1900</v>
      </c>
      <c r="C461" s="67" t="s">
        <v>946</v>
      </c>
      <c r="D461" s="56" t="s">
        <v>169</v>
      </c>
      <c r="E461" s="56" t="s">
        <v>52</v>
      </c>
      <c r="F461" s="55">
        <v>19.8</v>
      </c>
      <c r="G461" s="55">
        <f t="shared" si="18"/>
        <v>80.2</v>
      </c>
      <c r="H461" s="56" t="s">
        <v>939</v>
      </c>
      <c r="I461" s="55" t="s">
        <v>940</v>
      </c>
    </row>
    <row r="462" spans="1:9" ht="15.95" customHeight="1">
      <c r="A462" s="54" t="s">
        <v>1901</v>
      </c>
      <c r="B462" s="55" t="s">
        <v>1902</v>
      </c>
      <c r="C462" s="67" t="s">
        <v>921</v>
      </c>
      <c r="H462" s="56" t="s">
        <v>1847</v>
      </c>
      <c r="I462" s="55" t="s">
        <v>66</v>
      </c>
    </row>
    <row r="463" spans="1:9" ht="15.95" customHeight="1">
      <c r="A463" s="54" t="s">
        <v>1903</v>
      </c>
      <c r="B463" s="55" t="s">
        <v>1904</v>
      </c>
      <c r="C463" s="67" t="s">
        <v>946</v>
      </c>
      <c r="D463" s="56" t="s">
        <v>169</v>
      </c>
      <c r="E463" s="56" t="s">
        <v>52</v>
      </c>
      <c r="F463" s="55">
        <v>19.8</v>
      </c>
      <c r="G463" s="55">
        <f t="shared" ref="G463:G473" si="19">100-F463</f>
        <v>80.2</v>
      </c>
      <c r="H463" s="56" t="s">
        <v>1847</v>
      </c>
      <c r="I463" s="55" t="s">
        <v>66</v>
      </c>
    </row>
    <row r="464" spans="1:9" ht="15.95" customHeight="1">
      <c r="A464" s="54" t="s">
        <v>1905</v>
      </c>
      <c r="B464" s="55" t="s">
        <v>1906</v>
      </c>
      <c r="C464" s="67" t="s">
        <v>950</v>
      </c>
      <c r="D464" s="56" t="s">
        <v>169</v>
      </c>
      <c r="E464" s="56" t="s">
        <v>52</v>
      </c>
      <c r="F464" s="55">
        <v>1.9</v>
      </c>
      <c r="G464" s="55">
        <f t="shared" si="19"/>
        <v>98.1</v>
      </c>
      <c r="H464" s="56" t="s">
        <v>1907</v>
      </c>
      <c r="I464" s="55" t="s">
        <v>1908</v>
      </c>
    </row>
    <row r="465" spans="1:10" ht="15.95" customHeight="1">
      <c r="A465" s="54" t="s">
        <v>1909</v>
      </c>
      <c r="B465" s="55" t="s">
        <v>1910</v>
      </c>
      <c r="C465" s="67" t="s">
        <v>946</v>
      </c>
      <c r="D465" s="56" t="s">
        <v>169</v>
      </c>
      <c r="E465" s="56" t="s">
        <v>52</v>
      </c>
      <c r="F465" s="55">
        <v>19.8</v>
      </c>
      <c r="G465" s="55">
        <f t="shared" si="19"/>
        <v>80.2</v>
      </c>
      <c r="H465" s="56" t="s">
        <v>1847</v>
      </c>
      <c r="I465" s="55" t="s">
        <v>66</v>
      </c>
    </row>
    <row r="466" spans="1:10" ht="15.95" customHeight="1">
      <c r="A466" s="54" t="s">
        <v>1911</v>
      </c>
      <c r="B466" s="55" t="s">
        <v>1912</v>
      </c>
      <c r="C466" s="67" t="s">
        <v>1913</v>
      </c>
      <c r="D466" s="56" t="s">
        <v>169</v>
      </c>
      <c r="E466" s="56" t="s">
        <v>52</v>
      </c>
      <c r="F466" s="64">
        <v>0</v>
      </c>
      <c r="G466" s="64">
        <f t="shared" si="19"/>
        <v>100</v>
      </c>
      <c r="H466" s="56">
        <v>15</v>
      </c>
      <c r="I466" s="55" t="s">
        <v>940</v>
      </c>
      <c r="J466" s="56" t="s">
        <v>914</v>
      </c>
    </row>
    <row r="467" spans="1:10" ht="15.95" customHeight="1">
      <c r="A467" s="54" t="s">
        <v>1914</v>
      </c>
      <c r="B467" s="55" t="s">
        <v>1915</v>
      </c>
      <c r="C467" s="67" t="s">
        <v>946</v>
      </c>
      <c r="D467" s="56" t="s">
        <v>169</v>
      </c>
      <c r="E467" s="56" t="s">
        <v>52</v>
      </c>
      <c r="F467" s="55">
        <v>19.8</v>
      </c>
      <c r="G467" s="55">
        <f t="shared" si="19"/>
        <v>80.2</v>
      </c>
      <c r="H467" s="56" t="s">
        <v>1847</v>
      </c>
      <c r="I467" s="55" t="s">
        <v>66</v>
      </c>
    </row>
    <row r="468" spans="1:10" ht="15.95" customHeight="1">
      <c r="A468" s="54" t="s">
        <v>1916</v>
      </c>
      <c r="B468" s="55" t="s">
        <v>1917</v>
      </c>
      <c r="C468" s="67" t="s">
        <v>1918</v>
      </c>
      <c r="D468" s="56" t="s">
        <v>169</v>
      </c>
      <c r="E468" s="56" t="s">
        <v>52</v>
      </c>
      <c r="F468" s="55">
        <v>0</v>
      </c>
      <c r="G468" s="55">
        <f t="shared" si="19"/>
        <v>100</v>
      </c>
      <c r="H468" s="56" t="s">
        <v>968</v>
      </c>
      <c r="I468" s="55" t="s">
        <v>969</v>
      </c>
    </row>
    <row r="469" spans="1:10" ht="15.95" customHeight="1">
      <c r="A469" s="54" t="s">
        <v>75</v>
      </c>
      <c r="B469" s="55" t="s">
        <v>1919</v>
      </c>
      <c r="C469" s="67" t="s">
        <v>1920</v>
      </c>
      <c r="D469" s="56" t="s">
        <v>169</v>
      </c>
      <c r="E469" s="56" t="s">
        <v>52</v>
      </c>
      <c r="F469" s="55">
        <v>3.9</v>
      </c>
      <c r="G469" s="55">
        <f t="shared" si="19"/>
        <v>96.1</v>
      </c>
      <c r="H469" s="56" t="s">
        <v>968</v>
      </c>
      <c r="I469" s="55" t="s">
        <v>969</v>
      </c>
    </row>
    <row r="470" spans="1:10" ht="15.95" customHeight="1">
      <c r="A470" s="54" t="s">
        <v>1921</v>
      </c>
      <c r="B470" s="55" t="s">
        <v>1922</v>
      </c>
      <c r="C470" s="67" t="s">
        <v>1923</v>
      </c>
      <c r="D470" s="56" t="s">
        <v>52</v>
      </c>
      <c r="E470" s="56" t="s">
        <v>52</v>
      </c>
      <c r="F470" s="55">
        <v>30</v>
      </c>
      <c r="G470" s="55">
        <f t="shared" si="19"/>
        <v>70</v>
      </c>
      <c r="H470" s="56" t="s">
        <v>968</v>
      </c>
      <c r="I470" s="55" t="s">
        <v>969</v>
      </c>
    </row>
    <row r="471" spans="1:10" ht="15.95" customHeight="1">
      <c r="A471" s="54" t="s">
        <v>369</v>
      </c>
      <c r="B471" s="55" t="s">
        <v>1924</v>
      </c>
      <c r="C471" s="67" t="s">
        <v>1925</v>
      </c>
      <c r="D471" s="56" t="s">
        <v>169</v>
      </c>
      <c r="E471" s="56" t="s">
        <v>52</v>
      </c>
      <c r="F471" s="55">
        <v>10</v>
      </c>
      <c r="G471" s="55">
        <f t="shared" si="19"/>
        <v>90</v>
      </c>
      <c r="H471" s="56" t="s">
        <v>1235</v>
      </c>
      <c r="I471" s="55" t="s">
        <v>1236</v>
      </c>
    </row>
    <row r="472" spans="1:10" ht="15.95" customHeight="1">
      <c r="A472" s="54" t="s">
        <v>76</v>
      </c>
      <c r="B472" s="55" t="s">
        <v>1926</v>
      </c>
      <c r="C472" s="67" t="s">
        <v>1927</v>
      </c>
      <c r="D472" s="56" t="s">
        <v>169</v>
      </c>
      <c r="E472" s="56" t="s">
        <v>52</v>
      </c>
      <c r="F472" s="55">
        <v>12.5</v>
      </c>
      <c r="G472" s="55">
        <f t="shared" si="19"/>
        <v>87.5</v>
      </c>
      <c r="H472" s="56" t="s">
        <v>939</v>
      </c>
      <c r="I472" s="55" t="s">
        <v>940</v>
      </c>
    </row>
    <row r="473" spans="1:10" ht="15.95" customHeight="1">
      <c r="A473" s="54" t="s">
        <v>1928</v>
      </c>
      <c r="B473" s="55" t="s">
        <v>1929</v>
      </c>
      <c r="C473" s="67" t="s">
        <v>946</v>
      </c>
      <c r="D473" s="56" t="s">
        <v>169</v>
      </c>
      <c r="E473" s="56" t="s">
        <v>52</v>
      </c>
      <c r="F473" s="55">
        <v>19.8</v>
      </c>
      <c r="G473" s="55">
        <f t="shared" si="19"/>
        <v>80.2</v>
      </c>
      <c r="H473" s="56" t="s">
        <v>1847</v>
      </c>
      <c r="I473" s="55" t="s">
        <v>66</v>
      </c>
    </row>
    <row r="474" spans="1:10" ht="15.95" customHeight="1">
      <c r="A474" s="54" t="s">
        <v>1930</v>
      </c>
      <c r="B474" s="55" t="s">
        <v>1931</v>
      </c>
      <c r="C474" s="67" t="s">
        <v>921</v>
      </c>
      <c r="H474" s="56" t="s">
        <v>1847</v>
      </c>
      <c r="I474" s="55" t="s">
        <v>66</v>
      </c>
    </row>
    <row r="475" spans="1:10" ht="15.95" customHeight="1">
      <c r="A475" s="54" t="s">
        <v>1932</v>
      </c>
      <c r="B475" s="55" t="s">
        <v>1933</v>
      </c>
      <c r="C475" s="67" t="s">
        <v>946</v>
      </c>
      <c r="D475" s="56" t="s">
        <v>169</v>
      </c>
      <c r="E475" s="56" t="s">
        <v>52</v>
      </c>
      <c r="F475" s="55">
        <v>19.8</v>
      </c>
      <c r="G475" s="55">
        <f t="shared" ref="G475:G490" si="20">100-F475</f>
        <v>80.2</v>
      </c>
      <c r="H475" s="56" t="s">
        <v>1847</v>
      </c>
      <c r="I475" s="55" t="s">
        <v>66</v>
      </c>
    </row>
    <row r="476" spans="1:10" ht="15.95" customHeight="1">
      <c r="A476" s="54" t="s">
        <v>1934</v>
      </c>
      <c r="B476" s="55" t="s">
        <v>1935</v>
      </c>
      <c r="C476" s="67" t="s">
        <v>946</v>
      </c>
      <c r="D476" s="56" t="s">
        <v>169</v>
      </c>
      <c r="E476" s="56" t="s">
        <v>52</v>
      </c>
      <c r="F476" s="55">
        <v>19.8</v>
      </c>
      <c r="G476" s="55">
        <f t="shared" si="20"/>
        <v>80.2</v>
      </c>
      <c r="H476" s="56" t="s">
        <v>1847</v>
      </c>
      <c r="I476" s="55" t="s">
        <v>66</v>
      </c>
    </row>
    <row r="477" spans="1:10" ht="15.95" customHeight="1">
      <c r="A477" s="54" t="s">
        <v>1936</v>
      </c>
      <c r="B477" s="55" t="s">
        <v>1937</v>
      </c>
      <c r="C477" s="67" t="s">
        <v>946</v>
      </c>
      <c r="D477" s="56" t="s">
        <v>169</v>
      </c>
      <c r="E477" s="56" t="s">
        <v>52</v>
      </c>
      <c r="F477" s="55">
        <v>19.8</v>
      </c>
      <c r="G477" s="55">
        <f t="shared" si="20"/>
        <v>80.2</v>
      </c>
      <c r="H477" s="56" t="s">
        <v>1847</v>
      </c>
      <c r="I477" s="55" t="s">
        <v>66</v>
      </c>
    </row>
    <row r="478" spans="1:10" ht="15.95" customHeight="1">
      <c r="A478" s="54" t="s">
        <v>1938</v>
      </c>
      <c r="B478" s="55" t="s">
        <v>1939</v>
      </c>
      <c r="C478" s="67" t="s">
        <v>916</v>
      </c>
      <c r="D478" s="56" t="s">
        <v>169</v>
      </c>
      <c r="E478" s="56" t="s">
        <v>52</v>
      </c>
      <c r="F478" s="55">
        <v>11.6</v>
      </c>
      <c r="G478" s="55">
        <f t="shared" si="20"/>
        <v>88.4</v>
      </c>
      <c r="H478" s="56" t="s">
        <v>1847</v>
      </c>
      <c r="I478" s="55" t="s">
        <v>66</v>
      </c>
    </row>
    <row r="479" spans="1:10" ht="15.95" customHeight="1">
      <c r="A479" s="54" t="s">
        <v>1940</v>
      </c>
      <c r="B479" s="55" t="s">
        <v>1941</v>
      </c>
      <c r="C479" s="67" t="s">
        <v>946</v>
      </c>
      <c r="D479" s="56" t="s">
        <v>169</v>
      </c>
      <c r="E479" s="56" t="s">
        <v>52</v>
      </c>
      <c r="F479" s="55">
        <v>19.8</v>
      </c>
      <c r="G479" s="55">
        <f t="shared" si="20"/>
        <v>80.2</v>
      </c>
      <c r="H479" s="56" t="s">
        <v>1847</v>
      </c>
      <c r="I479" s="55" t="s">
        <v>66</v>
      </c>
    </row>
    <row r="480" spans="1:10" ht="15.95" customHeight="1">
      <c r="A480" s="54" t="s">
        <v>80</v>
      </c>
      <c r="B480" s="55" t="s">
        <v>1942</v>
      </c>
      <c r="C480" s="67" t="s">
        <v>952</v>
      </c>
      <c r="D480" s="56" t="s">
        <v>169</v>
      </c>
      <c r="E480" s="56" t="s">
        <v>52</v>
      </c>
      <c r="F480" s="55">
        <v>23</v>
      </c>
      <c r="G480" s="55">
        <f t="shared" si="20"/>
        <v>77</v>
      </c>
      <c r="H480" s="56" t="s">
        <v>1847</v>
      </c>
      <c r="I480" s="55" t="s">
        <v>66</v>
      </c>
    </row>
    <row r="481" spans="1:11" ht="15.95" customHeight="1">
      <c r="A481" s="54" t="s">
        <v>1943</v>
      </c>
      <c r="B481" s="55" t="s">
        <v>1944</v>
      </c>
      <c r="C481" s="67" t="s">
        <v>952</v>
      </c>
      <c r="D481" s="56" t="s">
        <v>169</v>
      </c>
      <c r="E481" s="56" t="s">
        <v>52</v>
      </c>
      <c r="F481" s="55">
        <v>23</v>
      </c>
      <c r="G481" s="55">
        <f t="shared" si="20"/>
        <v>77</v>
      </c>
      <c r="H481" s="56" t="s">
        <v>1847</v>
      </c>
      <c r="I481" s="55" t="s">
        <v>66</v>
      </c>
    </row>
    <row r="482" spans="1:11" ht="15.95" customHeight="1">
      <c r="A482" s="54" t="s">
        <v>1945</v>
      </c>
      <c r="B482" s="55" t="s">
        <v>1946</v>
      </c>
      <c r="C482" s="67" t="s">
        <v>952</v>
      </c>
      <c r="D482" s="56" t="s">
        <v>169</v>
      </c>
      <c r="E482" s="56" t="s">
        <v>52</v>
      </c>
      <c r="F482" s="55">
        <v>23</v>
      </c>
      <c r="G482" s="55">
        <f t="shared" si="20"/>
        <v>77</v>
      </c>
      <c r="H482" s="56" t="s">
        <v>1235</v>
      </c>
      <c r="I482" s="55" t="s">
        <v>1236</v>
      </c>
    </row>
    <row r="483" spans="1:11" ht="15.95" customHeight="1">
      <c r="A483" s="54" t="s">
        <v>1947</v>
      </c>
      <c r="B483" s="55" t="s">
        <v>1948</v>
      </c>
      <c r="C483" s="67" t="s">
        <v>952</v>
      </c>
      <c r="D483" s="56" t="s">
        <v>169</v>
      </c>
      <c r="E483" s="56" t="s">
        <v>52</v>
      </c>
      <c r="F483" s="55">
        <v>23</v>
      </c>
      <c r="G483" s="55">
        <f t="shared" si="20"/>
        <v>77</v>
      </c>
      <c r="H483" s="56" t="s">
        <v>1235</v>
      </c>
      <c r="I483" s="55" t="s">
        <v>1236</v>
      </c>
    </row>
    <row r="484" spans="1:11" ht="32.1" customHeight="1">
      <c r="A484" s="54" t="s">
        <v>1949</v>
      </c>
      <c r="B484" s="55" t="s">
        <v>1950</v>
      </c>
      <c r="C484" s="67" t="s">
        <v>952</v>
      </c>
      <c r="D484" s="56" t="s">
        <v>169</v>
      </c>
      <c r="E484" s="56" t="s">
        <v>52</v>
      </c>
      <c r="F484" s="55">
        <v>23</v>
      </c>
      <c r="G484" s="55">
        <f t="shared" si="20"/>
        <v>77</v>
      </c>
      <c r="H484" s="56" t="s">
        <v>1235</v>
      </c>
      <c r="I484" s="55" t="s">
        <v>1236</v>
      </c>
    </row>
    <row r="485" spans="1:11" ht="32.1" customHeight="1">
      <c r="A485" s="54" t="s">
        <v>1951</v>
      </c>
      <c r="B485" s="55" t="s">
        <v>1952</v>
      </c>
      <c r="C485" s="67" t="s">
        <v>952</v>
      </c>
      <c r="D485" s="56" t="s">
        <v>169</v>
      </c>
      <c r="E485" s="56" t="s">
        <v>52</v>
      </c>
      <c r="F485" s="55">
        <v>23</v>
      </c>
      <c r="G485" s="55">
        <f t="shared" si="20"/>
        <v>77</v>
      </c>
      <c r="H485" s="56" t="s">
        <v>1235</v>
      </c>
      <c r="I485" s="55" t="s">
        <v>1236</v>
      </c>
    </row>
    <row r="486" spans="1:11" ht="15.95" customHeight="1">
      <c r="A486" s="54" t="s">
        <v>1953</v>
      </c>
      <c r="B486" s="55" t="s">
        <v>1954</v>
      </c>
      <c r="C486" s="67" t="s">
        <v>952</v>
      </c>
      <c r="D486" s="56" t="s">
        <v>169</v>
      </c>
      <c r="E486" s="56" t="s">
        <v>52</v>
      </c>
      <c r="F486" s="55">
        <v>23</v>
      </c>
      <c r="G486" s="55">
        <f t="shared" si="20"/>
        <v>77</v>
      </c>
      <c r="H486" s="56" t="s">
        <v>1235</v>
      </c>
      <c r="I486" s="55" t="s">
        <v>1236</v>
      </c>
    </row>
    <row r="487" spans="1:11" ht="15.95" customHeight="1">
      <c r="A487" s="54" t="s">
        <v>1955</v>
      </c>
      <c r="B487" s="55" t="s">
        <v>1956</v>
      </c>
      <c r="C487" s="67" t="s">
        <v>946</v>
      </c>
      <c r="D487" s="56" t="s">
        <v>169</v>
      </c>
      <c r="E487" s="56" t="s">
        <v>52</v>
      </c>
      <c r="F487" s="55">
        <v>19.8</v>
      </c>
      <c r="G487" s="55">
        <f t="shared" si="20"/>
        <v>80.2</v>
      </c>
      <c r="H487" s="56" t="s">
        <v>1847</v>
      </c>
      <c r="I487" s="55" t="s">
        <v>66</v>
      </c>
    </row>
    <row r="488" spans="1:11" ht="15.95" customHeight="1">
      <c r="A488" s="54" t="s">
        <v>1957</v>
      </c>
      <c r="B488" s="55" t="s">
        <v>1958</v>
      </c>
      <c r="C488" s="67" t="s">
        <v>1250</v>
      </c>
      <c r="D488" s="56" t="s">
        <v>169</v>
      </c>
      <c r="E488" s="56" t="s">
        <v>52</v>
      </c>
      <c r="F488" s="55">
        <v>11.7</v>
      </c>
      <c r="G488" s="55">
        <f t="shared" si="20"/>
        <v>88.3</v>
      </c>
      <c r="H488" s="56" t="s">
        <v>939</v>
      </c>
      <c r="I488" s="55" t="s">
        <v>940</v>
      </c>
    </row>
    <row r="489" spans="1:11" ht="15.95" customHeight="1">
      <c r="A489" s="54" t="s">
        <v>1959</v>
      </c>
      <c r="B489" s="55" t="s">
        <v>1960</v>
      </c>
      <c r="C489" s="67" t="s">
        <v>1250</v>
      </c>
      <c r="D489" s="56" t="s">
        <v>169</v>
      </c>
      <c r="E489" s="56" t="s">
        <v>52</v>
      </c>
      <c r="F489" s="55">
        <v>11.7</v>
      </c>
      <c r="G489" s="55">
        <f t="shared" si="20"/>
        <v>88.3</v>
      </c>
      <c r="H489" s="56" t="s">
        <v>939</v>
      </c>
      <c r="I489" s="55" t="s">
        <v>940</v>
      </c>
    </row>
    <row r="490" spans="1:11" ht="15.95" customHeight="1">
      <c r="A490" s="54" t="s">
        <v>1961</v>
      </c>
      <c r="B490" s="55" t="s">
        <v>1962</v>
      </c>
      <c r="C490" s="67" t="s">
        <v>1250</v>
      </c>
      <c r="D490" s="56" t="s">
        <v>169</v>
      </c>
      <c r="E490" s="56" t="s">
        <v>52</v>
      </c>
      <c r="F490" s="55">
        <v>11.7</v>
      </c>
      <c r="G490" s="55">
        <f t="shared" si="20"/>
        <v>88.3</v>
      </c>
      <c r="H490" s="56" t="s">
        <v>939</v>
      </c>
      <c r="I490" s="55" t="s">
        <v>940</v>
      </c>
    </row>
    <row r="491" spans="1:11" ht="15.95" customHeight="1">
      <c r="A491" s="54" t="s">
        <v>1963</v>
      </c>
      <c r="B491" s="55" t="s">
        <v>1964</v>
      </c>
      <c r="C491" s="67" t="s">
        <v>921</v>
      </c>
      <c r="H491" s="56" t="s">
        <v>939</v>
      </c>
      <c r="I491" s="55" t="s">
        <v>940</v>
      </c>
    </row>
    <row r="492" spans="1:11" ht="15.95" customHeight="1">
      <c r="A492" s="54" t="s">
        <v>1965</v>
      </c>
      <c r="B492" s="55" t="s">
        <v>1966</v>
      </c>
      <c r="C492" s="67" t="s">
        <v>938</v>
      </c>
      <c r="D492" s="56" t="s">
        <v>169</v>
      </c>
      <c r="E492" s="56" t="s">
        <v>52</v>
      </c>
      <c r="F492" s="55">
        <v>13.9</v>
      </c>
      <c r="G492" s="55">
        <f>100-F492</f>
        <v>86.1</v>
      </c>
      <c r="H492" s="56" t="s">
        <v>939</v>
      </c>
      <c r="I492" s="55" t="s">
        <v>940</v>
      </c>
    </row>
    <row r="493" spans="1:11" ht="15.95" customHeight="1">
      <c r="A493" s="54" t="s">
        <v>1967</v>
      </c>
      <c r="B493" s="55" t="s">
        <v>1968</v>
      </c>
      <c r="C493" s="67" t="s">
        <v>946</v>
      </c>
      <c r="D493" s="56" t="s">
        <v>169</v>
      </c>
      <c r="E493" s="56" t="s">
        <v>52</v>
      </c>
      <c r="F493" s="55">
        <v>19.8</v>
      </c>
      <c r="G493" s="55">
        <f>100-F493</f>
        <v>80.2</v>
      </c>
      <c r="H493" s="56">
        <v>15</v>
      </c>
      <c r="I493" s="55" t="s">
        <v>940</v>
      </c>
      <c r="K493" s="56" t="s">
        <v>1969</v>
      </c>
    </row>
    <row r="494" spans="1:11" ht="15.95" customHeight="1">
      <c r="A494" s="54" t="s">
        <v>1970</v>
      </c>
      <c r="B494" s="55" t="s">
        <v>1971</v>
      </c>
      <c r="C494" s="67" t="s">
        <v>954</v>
      </c>
      <c r="D494" s="56" t="s">
        <v>169</v>
      </c>
      <c r="E494" s="56" t="s">
        <v>52</v>
      </c>
      <c r="F494" s="55">
        <v>9.3000000000000007</v>
      </c>
      <c r="G494" s="55">
        <f>100-F494</f>
        <v>90.7</v>
      </c>
      <c r="H494" s="56">
        <v>15</v>
      </c>
      <c r="I494" s="55" t="s">
        <v>940</v>
      </c>
      <c r="J494" s="56" t="s">
        <v>914</v>
      </c>
    </row>
    <row r="495" spans="1:11" s="62" customFormat="1" ht="15.95" customHeight="1">
      <c r="A495" s="54" t="s">
        <v>1972</v>
      </c>
      <c r="B495" s="55" t="s">
        <v>1973</v>
      </c>
      <c r="C495" s="67" t="s">
        <v>946</v>
      </c>
      <c r="D495" s="56" t="s">
        <v>169</v>
      </c>
      <c r="E495" s="56" t="s">
        <v>52</v>
      </c>
      <c r="F495" s="55">
        <v>19.8</v>
      </c>
      <c r="G495" s="55">
        <f>100-F495</f>
        <v>80.2</v>
      </c>
      <c r="H495" s="56">
        <v>15</v>
      </c>
      <c r="I495" s="55" t="s">
        <v>940</v>
      </c>
      <c r="J495" s="56" t="s">
        <v>914</v>
      </c>
      <c r="K495" s="56"/>
    </row>
    <row r="496" spans="1:11" ht="48" customHeight="1">
      <c r="A496" s="54" t="s">
        <v>1974</v>
      </c>
      <c r="B496" s="55" t="s">
        <v>1975</v>
      </c>
      <c r="C496" s="67" t="s">
        <v>921</v>
      </c>
      <c r="H496" s="56" t="s">
        <v>939</v>
      </c>
      <c r="I496" s="55" t="s">
        <v>940</v>
      </c>
    </row>
    <row r="497" spans="1:11" s="62" customFormat="1" ht="15.95" customHeight="1">
      <c r="A497" s="54" t="s">
        <v>1976</v>
      </c>
      <c r="B497" s="55" t="s">
        <v>1977</v>
      </c>
      <c r="C497" s="67" t="s">
        <v>1052</v>
      </c>
      <c r="D497" s="56" t="s">
        <v>52</v>
      </c>
      <c r="E497" s="56" t="s">
        <v>52</v>
      </c>
      <c r="F497" s="55">
        <v>72.5</v>
      </c>
      <c r="G497" s="55">
        <f t="shared" ref="G497:G510" si="21">100-F497</f>
        <v>27.5</v>
      </c>
      <c r="H497" s="56">
        <v>10</v>
      </c>
      <c r="I497" s="55" t="s">
        <v>48</v>
      </c>
      <c r="J497" s="56"/>
      <c r="K497" s="56"/>
    </row>
    <row r="498" spans="1:11" s="62" customFormat="1" ht="15.95" customHeight="1">
      <c r="A498" s="54" t="s">
        <v>1978</v>
      </c>
      <c r="B498" s="55" t="s">
        <v>1979</v>
      </c>
      <c r="C498" s="67" t="s">
        <v>1052</v>
      </c>
      <c r="D498" s="56" t="s">
        <v>52</v>
      </c>
      <c r="E498" s="56" t="s">
        <v>52</v>
      </c>
      <c r="F498" s="55">
        <v>72.5</v>
      </c>
      <c r="G498" s="55">
        <f t="shared" si="21"/>
        <v>27.5</v>
      </c>
      <c r="H498" s="56">
        <v>10</v>
      </c>
      <c r="I498" s="55" t="s">
        <v>48</v>
      </c>
      <c r="J498" s="56"/>
      <c r="K498" s="56"/>
    </row>
    <row r="499" spans="1:11" s="62" customFormat="1" ht="15.95" customHeight="1">
      <c r="A499" s="54" t="s">
        <v>1980</v>
      </c>
      <c r="B499" s="55" t="s">
        <v>1981</v>
      </c>
      <c r="C499" s="67" t="s">
        <v>1281</v>
      </c>
      <c r="D499" s="56" t="s">
        <v>52</v>
      </c>
      <c r="E499" s="56" t="s">
        <v>52</v>
      </c>
      <c r="F499" s="55">
        <v>63.6</v>
      </c>
      <c r="G499" s="55">
        <f t="shared" si="21"/>
        <v>36.4</v>
      </c>
      <c r="H499" s="56" t="s">
        <v>1055</v>
      </c>
      <c r="I499" s="55" t="s">
        <v>1056</v>
      </c>
      <c r="J499" s="56"/>
      <c r="K499" s="56"/>
    </row>
    <row r="500" spans="1:11" s="62" customFormat="1" ht="15.95" customHeight="1">
      <c r="A500" s="54" t="s">
        <v>1982</v>
      </c>
      <c r="B500" s="55" t="s">
        <v>1983</v>
      </c>
      <c r="C500" s="67" t="s">
        <v>1984</v>
      </c>
      <c r="D500" s="56" t="s">
        <v>52</v>
      </c>
      <c r="E500" s="56" t="s">
        <v>52</v>
      </c>
      <c r="F500" s="55">
        <v>45.5</v>
      </c>
      <c r="G500" s="55">
        <f t="shared" si="21"/>
        <v>54.5</v>
      </c>
      <c r="H500" s="56" t="s">
        <v>1313</v>
      </c>
      <c r="I500" s="55" t="s">
        <v>1314</v>
      </c>
      <c r="J500" s="56"/>
      <c r="K500" s="56"/>
    </row>
    <row r="501" spans="1:11" ht="15.95" customHeight="1">
      <c r="A501" s="54" t="s">
        <v>1985</v>
      </c>
      <c r="B501" s="55" t="s">
        <v>1986</v>
      </c>
      <c r="C501" s="67" t="s">
        <v>935</v>
      </c>
      <c r="D501" s="56" t="s">
        <v>52</v>
      </c>
      <c r="E501" s="56" t="s">
        <v>52</v>
      </c>
      <c r="F501" s="55">
        <v>47.4</v>
      </c>
      <c r="G501" s="55">
        <f t="shared" si="21"/>
        <v>52.6</v>
      </c>
      <c r="H501" s="56">
        <v>10</v>
      </c>
      <c r="I501" s="55" t="s">
        <v>48</v>
      </c>
    </row>
    <row r="502" spans="1:11" ht="32.1" customHeight="1">
      <c r="A502" s="54" t="s">
        <v>1987</v>
      </c>
      <c r="B502" s="55" t="s">
        <v>1988</v>
      </c>
      <c r="C502" s="67" t="s">
        <v>1989</v>
      </c>
      <c r="D502" s="56" t="s">
        <v>52</v>
      </c>
      <c r="E502" s="56" t="s">
        <v>52</v>
      </c>
      <c r="F502" s="55">
        <v>32.1</v>
      </c>
      <c r="G502" s="55">
        <f t="shared" si="21"/>
        <v>67.900000000000006</v>
      </c>
      <c r="H502" s="56">
        <v>10</v>
      </c>
      <c r="I502" s="55" t="s">
        <v>48</v>
      </c>
    </row>
    <row r="503" spans="1:11" ht="15.95" customHeight="1">
      <c r="A503" s="54" t="s">
        <v>1990</v>
      </c>
      <c r="B503" s="55" t="s">
        <v>1991</v>
      </c>
      <c r="C503" s="67" t="s">
        <v>1052</v>
      </c>
      <c r="D503" s="56" t="s">
        <v>52</v>
      </c>
      <c r="E503" s="56" t="s">
        <v>52</v>
      </c>
      <c r="F503" s="55">
        <v>72.5</v>
      </c>
      <c r="G503" s="55">
        <f t="shared" si="21"/>
        <v>27.5</v>
      </c>
      <c r="H503" s="56">
        <v>10</v>
      </c>
      <c r="I503" s="55" t="s">
        <v>48</v>
      </c>
    </row>
    <row r="504" spans="1:11" ht="15.95" customHeight="1">
      <c r="A504" s="54" t="s">
        <v>1992</v>
      </c>
      <c r="B504" s="55" t="s">
        <v>1993</v>
      </c>
      <c r="C504" s="67" t="s">
        <v>1052</v>
      </c>
      <c r="D504" s="56" t="s">
        <v>52</v>
      </c>
      <c r="E504" s="56" t="s">
        <v>52</v>
      </c>
      <c r="F504" s="55">
        <v>72.5</v>
      </c>
      <c r="G504" s="55">
        <f t="shared" si="21"/>
        <v>27.5</v>
      </c>
      <c r="H504" s="56">
        <v>10</v>
      </c>
      <c r="I504" s="55" t="s">
        <v>48</v>
      </c>
    </row>
    <row r="505" spans="1:11" ht="15.95" customHeight="1">
      <c r="A505" s="54" t="s">
        <v>1994</v>
      </c>
      <c r="B505" s="55" t="s">
        <v>1995</v>
      </c>
      <c r="C505" s="67" t="s">
        <v>1052</v>
      </c>
      <c r="D505" s="56" t="s">
        <v>52</v>
      </c>
      <c r="E505" s="56" t="s">
        <v>52</v>
      </c>
      <c r="F505" s="55">
        <v>72.5</v>
      </c>
      <c r="G505" s="55">
        <f t="shared" si="21"/>
        <v>27.5</v>
      </c>
      <c r="H505" s="56">
        <v>10</v>
      </c>
      <c r="I505" s="55" t="s">
        <v>48</v>
      </c>
    </row>
    <row r="506" spans="1:11" ht="15.95" customHeight="1">
      <c r="A506" s="54" t="s">
        <v>1996</v>
      </c>
      <c r="B506" s="55" t="s">
        <v>1997</v>
      </c>
      <c r="C506" s="67" t="s">
        <v>1998</v>
      </c>
      <c r="D506" s="56" t="s">
        <v>52</v>
      </c>
      <c r="E506" s="56" t="s">
        <v>169</v>
      </c>
      <c r="F506" s="55">
        <v>92.2</v>
      </c>
      <c r="G506" s="55">
        <f t="shared" si="21"/>
        <v>7.7999999999999972</v>
      </c>
      <c r="H506" s="56">
        <v>10</v>
      </c>
      <c r="I506" s="55" t="s">
        <v>48</v>
      </c>
    </row>
    <row r="507" spans="1:11" ht="15.95" customHeight="1">
      <c r="A507" s="54" t="s">
        <v>1999</v>
      </c>
      <c r="B507" s="55" t="s">
        <v>2000</v>
      </c>
      <c r="C507" s="67" t="s">
        <v>1998</v>
      </c>
      <c r="D507" s="56" t="s">
        <v>52</v>
      </c>
      <c r="E507" s="56" t="s">
        <v>169</v>
      </c>
      <c r="F507" s="55">
        <v>92.2</v>
      </c>
      <c r="G507" s="55">
        <f t="shared" si="21"/>
        <v>7.7999999999999972</v>
      </c>
      <c r="H507" s="56">
        <v>10</v>
      </c>
      <c r="I507" s="55" t="s">
        <v>48</v>
      </c>
    </row>
    <row r="508" spans="1:11" ht="15.95" customHeight="1">
      <c r="A508" s="54" t="s">
        <v>2001</v>
      </c>
      <c r="B508" s="55" t="s">
        <v>2002</v>
      </c>
      <c r="C508" s="67" t="s">
        <v>1998</v>
      </c>
      <c r="D508" s="56" t="s">
        <v>52</v>
      </c>
      <c r="E508" s="56" t="s">
        <v>169</v>
      </c>
      <c r="F508" s="55">
        <v>92.2</v>
      </c>
      <c r="G508" s="55">
        <f t="shared" si="21"/>
        <v>7.7999999999999972</v>
      </c>
      <c r="H508" s="56" t="s">
        <v>1469</v>
      </c>
      <c r="I508" s="55" t="s">
        <v>1470</v>
      </c>
    </row>
    <row r="509" spans="1:11" ht="15.95" customHeight="1">
      <c r="A509" s="54" t="s">
        <v>2003</v>
      </c>
      <c r="B509" s="55" t="s">
        <v>2004</v>
      </c>
      <c r="C509" s="67" t="s">
        <v>1998</v>
      </c>
      <c r="D509" s="56" t="s">
        <v>52</v>
      </c>
      <c r="E509" s="56" t="s">
        <v>169</v>
      </c>
      <c r="F509" s="55">
        <v>92.2</v>
      </c>
      <c r="G509" s="55">
        <f t="shared" si="21"/>
        <v>7.7999999999999972</v>
      </c>
      <c r="H509" s="56">
        <v>10</v>
      </c>
      <c r="I509" s="55" t="s">
        <v>48</v>
      </c>
    </row>
    <row r="510" spans="1:11" ht="15.95" customHeight="1">
      <c r="A510" s="54" t="s">
        <v>2005</v>
      </c>
      <c r="B510" s="55" t="s">
        <v>2006</v>
      </c>
      <c r="C510" s="67" t="s">
        <v>1052</v>
      </c>
      <c r="D510" s="56" t="s">
        <v>52</v>
      </c>
      <c r="E510" s="56" t="s">
        <v>52</v>
      </c>
      <c r="F510" s="55">
        <v>72.5</v>
      </c>
      <c r="G510" s="55">
        <f t="shared" si="21"/>
        <v>27.5</v>
      </c>
      <c r="H510" s="56">
        <v>10</v>
      </c>
      <c r="I510" s="55" t="s">
        <v>48</v>
      </c>
    </row>
    <row r="511" spans="1:11" ht="15.95" customHeight="1">
      <c r="A511" s="54" t="s">
        <v>2007</v>
      </c>
      <c r="B511" s="55" t="s">
        <v>2008</v>
      </c>
      <c r="C511" s="67" t="s">
        <v>2009</v>
      </c>
      <c r="D511" s="56" t="s">
        <v>52</v>
      </c>
      <c r="E511" s="56" t="s">
        <v>169</v>
      </c>
      <c r="F511" s="55">
        <f>100-21.2</f>
        <v>78.8</v>
      </c>
      <c r="G511" s="55">
        <v>21.2</v>
      </c>
      <c r="H511" s="56">
        <v>10</v>
      </c>
      <c r="I511" s="55" t="s">
        <v>48</v>
      </c>
    </row>
    <row r="512" spans="1:11" ht="15.95" customHeight="1">
      <c r="A512" s="54" t="s">
        <v>2010</v>
      </c>
      <c r="B512" s="55" t="s">
        <v>2011</v>
      </c>
      <c r="C512" s="67" t="s">
        <v>1052</v>
      </c>
      <c r="D512" s="56" t="s">
        <v>52</v>
      </c>
      <c r="E512" s="56" t="s">
        <v>52</v>
      </c>
      <c r="F512" s="55">
        <v>72.5</v>
      </c>
      <c r="G512" s="55">
        <f>100-F512</f>
        <v>27.5</v>
      </c>
      <c r="H512" s="56" t="s">
        <v>1235</v>
      </c>
      <c r="I512" s="55" t="s">
        <v>1236</v>
      </c>
    </row>
    <row r="513" spans="1:9" ht="32.1" customHeight="1">
      <c r="A513" s="54" t="s">
        <v>2012</v>
      </c>
      <c r="B513" s="55" t="s">
        <v>2013</v>
      </c>
      <c r="C513" s="67" t="s">
        <v>1416</v>
      </c>
      <c r="D513" s="56" t="s">
        <v>52</v>
      </c>
      <c r="E513" s="56" t="s">
        <v>52</v>
      </c>
      <c r="F513" s="55">
        <v>54</v>
      </c>
      <c r="G513" s="55">
        <f>100-F513</f>
        <v>46</v>
      </c>
      <c r="H513" s="56">
        <v>10</v>
      </c>
      <c r="I513" s="55" t="s">
        <v>48</v>
      </c>
    </row>
    <row r="514" spans="1:9" ht="15.95" customHeight="1">
      <c r="A514" s="54" t="s">
        <v>2014</v>
      </c>
      <c r="B514" s="55" t="s">
        <v>2015</v>
      </c>
      <c r="C514" s="67" t="s">
        <v>935</v>
      </c>
      <c r="D514" s="56" t="s">
        <v>52</v>
      </c>
      <c r="E514" s="56" t="s">
        <v>52</v>
      </c>
      <c r="F514" s="55">
        <v>47.4</v>
      </c>
      <c r="G514" s="55">
        <f>100-F514</f>
        <v>52.6</v>
      </c>
      <c r="H514" s="56">
        <v>10</v>
      </c>
      <c r="I514" s="55" t="s">
        <v>48</v>
      </c>
    </row>
    <row r="515" spans="1:9" ht="15.95" customHeight="1">
      <c r="A515" s="54" t="s">
        <v>2016</v>
      </c>
      <c r="B515" s="55" t="s">
        <v>2017</v>
      </c>
      <c r="C515" s="67" t="s">
        <v>2018</v>
      </c>
      <c r="D515" s="56" t="s">
        <v>52</v>
      </c>
      <c r="E515" s="56" t="s">
        <v>169</v>
      </c>
      <c r="F515" s="55">
        <v>79.900000000000006</v>
      </c>
      <c r="G515" s="55">
        <f>100-F515</f>
        <v>20.099999999999994</v>
      </c>
      <c r="H515" s="56">
        <v>10</v>
      </c>
      <c r="I515" s="55" t="s">
        <v>48</v>
      </c>
    </row>
    <row r="516" spans="1:9" ht="15.95" customHeight="1">
      <c r="A516" s="54" t="s">
        <v>2019</v>
      </c>
      <c r="B516" s="55" t="s">
        <v>2020</v>
      </c>
      <c r="C516" s="67" t="s">
        <v>1052</v>
      </c>
      <c r="D516" s="56" t="s">
        <v>52</v>
      </c>
      <c r="E516" s="56" t="s">
        <v>52</v>
      </c>
      <c r="F516" s="55">
        <v>72.5</v>
      </c>
      <c r="G516" s="55">
        <f>100-F516</f>
        <v>27.5</v>
      </c>
      <c r="H516" s="56">
        <v>10</v>
      </c>
      <c r="I516" s="55" t="s">
        <v>48</v>
      </c>
    </row>
    <row r="517" spans="1:9" ht="15.95" customHeight="1">
      <c r="A517" s="54" t="s">
        <v>2021</v>
      </c>
      <c r="B517" s="55" t="s">
        <v>2022</v>
      </c>
      <c r="C517" s="67" t="s">
        <v>1515</v>
      </c>
      <c r="D517" s="56" t="s">
        <v>52</v>
      </c>
      <c r="E517" s="56" t="s">
        <v>169</v>
      </c>
      <c r="F517" s="55">
        <f>100-1.2</f>
        <v>98.8</v>
      </c>
      <c r="G517" s="55">
        <v>1.2</v>
      </c>
      <c r="H517" s="56">
        <v>10</v>
      </c>
      <c r="I517" s="55" t="s">
        <v>48</v>
      </c>
    </row>
    <row r="518" spans="1:9" ht="15.95" customHeight="1">
      <c r="A518" s="54" t="s">
        <v>2023</v>
      </c>
      <c r="B518" s="55" t="s">
        <v>2024</v>
      </c>
      <c r="C518" s="67" t="s">
        <v>1052</v>
      </c>
      <c r="D518" s="56" t="s">
        <v>52</v>
      </c>
      <c r="E518" s="56" t="s">
        <v>52</v>
      </c>
      <c r="F518" s="55">
        <v>72.5</v>
      </c>
      <c r="G518" s="55">
        <f>100-F518</f>
        <v>27.5</v>
      </c>
      <c r="H518" s="56">
        <v>10</v>
      </c>
      <c r="I518" s="55" t="s">
        <v>48</v>
      </c>
    </row>
    <row r="519" spans="1:9" ht="15.95" customHeight="1">
      <c r="A519" s="54" t="s">
        <v>2025</v>
      </c>
      <c r="B519" s="55" t="s">
        <v>2026</v>
      </c>
      <c r="C519" s="67" t="s">
        <v>2027</v>
      </c>
      <c r="D519" s="56" t="s">
        <v>52</v>
      </c>
      <c r="E519" s="56" t="s">
        <v>169</v>
      </c>
      <c r="F519" s="55">
        <v>93.5</v>
      </c>
      <c r="G519" s="55">
        <f>100-F519</f>
        <v>6.5</v>
      </c>
      <c r="H519" s="56">
        <v>10</v>
      </c>
      <c r="I519" s="55" t="s">
        <v>48</v>
      </c>
    </row>
    <row r="520" spans="1:9" ht="32.1" customHeight="1">
      <c r="A520" s="54" t="s">
        <v>202</v>
      </c>
      <c r="B520" s="55" t="s">
        <v>2028</v>
      </c>
      <c r="C520" s="67" t="s">
        <v>962</v>
      </c>
      <c r="D520" s="56" t="s">
        <v>52</v>
      </c>
      <c r="E520" s="56" t="s">
        <v>169</v>
      </c>
      <c r="F520" s="55">
        <v>93.5</v>
      </c>
      <c r="G520" s="55">
        <f>100-F520</f>
        <v>6.5</v>
      </c>
      <c r="H520" s="56" t="s">
        <v>1438</v>
      </c>
      <c r="I520" s="55" t="s">
        <v>48</v>
      </c>
    </row>
    <row r="521" spans="1:9" ht="15.95" customHeight="1">
      <c r="A521" s="54" t="s">
        <v>2029</v>
      </c>
      <c r="B521" s="55" t="s">
        <v>2030</v>
      </c>
      <c r="C521" s="67" t="s">
        <v>2031</v>
      </c>
      <c r="D521" s="56" t="s">
        <v>52</v>
      </c>
      <c r="E521" s="56" t="s">
        <v>169</v>
      </c>
      <c r="F521" s="55">
        <v>79</v>
      </c>
      <c r="G521" s="55">
        <f>100-F521</f>
        <v>21</v>
      </c>
      <c r="H521" s="56">
        <v>10</v>
      </c>
      <c r="I521" s="55" t="s">
        <v>48</v>
      </c>
    </row>
    <row r="522" spans="1:9" ht="15.95" customHeight="1">
      <c r="A522" s="54" t="s">
        <v>2032</v>
      </c>
      <c r="B522" s="55" t="s">
        <v>2033</v>
      </c>
      <c r="C522" s="67" t="s">
        <v>921</v>
      </c>
      <c r="H522" s="56">
        <v>10</v>
      </c>
      <c r="I522" s="55" t="s">
        <v>48</v>
      </c>
    </row>
    <row r="523" spans="1:9" ht="15.95" customHeight="1">
      <c r="A523" s="54" t="s">
        <v>2034</v>
      </c>
      <c r="B523" s="55" t="s">
        <v>2035</v>
      </c>
      <c r="C523" s="67" t="s">
        <v>1052</v>
      </c>
      <c r="D523" s="56" t="s">
        <v>52</v>
      </c>
      <c r="E523" s="56" t="s">
        <v>52</v>
      </c>
      <c r="F523" s="55">
        <v>72.5</v>
      </c>
      <c r="G523" s="55">
        <f>100-F523</f>
        <v>27.5</v>
      </c>
      <c r="H523" s="56" t="s">
        <v>1847</v>
      </c>
      <c r="I523" s="55" t="s">
        <v>66</v>
      </c>
    </row>
    <row r="524" spans="1:9" ht="15.95" customHeight="1">
      <c r="A524" s="54" t="s">
        <v>2036</v>
      </c>
      <c r="B524" s="55" t="s">
        <v>2037</v>
      </c>
      <c r="C524" s="67" t="s">
        <v>2038</v>
      </c>
      <c r="D524" s="56" t="s">
        <v>52</v>
      </c>
      <c r="E524" s="56" t="s">
        <v>52</v>
      </c>
      <c r="F524" s="55">
        <v>30.8</v>
      </c>
      <c r="G524" s="55">
        <f>100-F524</f>
        <v>69.2</v>
      </c>
      <c r="H524" s="56" t="s">
        <v>1847</v>
      </c>
      <c r="I524" s="55" t="s">
        <v>66</v>
      </c>
    </row>
    <row r="525" spans="1:9" ht="15.95" customHeight="1">
      <c r="A525" s="54" t="s">
        <v>2039</v>
      </c>
      <c r="B525" s="55" t="s">
        <v>2040</v>
      </c>
      <c r="C525" s="67" t="s">
        <v>2041</v>
      </c>
      <c r="D525" s="56" t="s">
        <v>52</v>
      </c>
      <c r="E525" s="56" t="s">
        <v>52</v>
      </c>
      <c r="F525" s="55">
        <v>42.3</v>
      </c>
      <c r="G525" s="55">
        <f>100-F525</f>
        <v>57.7</v>
      </c>
      <c r="H525" s="56" t="s">
        <v>1847</v>
      </c>
      <c r="I525" s="55" t="s">
        <v>66</v>
      </c>
    </row>
    <row r="526" spans="1:9" ht="15.95" customHeight="1">
      <c r="A526" s="54" t="s">
        <v>475</v>
      </c>
      <c r="B526" s="55" t="s">
        <v>2042</v>
      </c>
      <c r="C526" s="67" t="s">
        <v>2043</v>
      </c>
      <c r="D526" s="56" t="s">
        <v>52</v>
      </c>
      <c r="E526" s="56" t="s">
        <v>52</v>
      </c>
      <c r="F526" s="55">
        <v>47.8</v>
      </c>
      <c r="G526" s="55">
        <f>100-F526</f>
        <v>52.2</v>
      </c>
      <c r="H526" s="56" t="s">
        <v>1313</v>
      </c>
      <c r="I526" s="55" t="s">
        <v>1314</v>
      </c>
    </row>
    <row r="527" spans="1:9" ht="15.95" customHeight="1">
      <c r="A527" s="54" t="s">
        <v>2044</v>
      </c>
      <c r="B527" s="55" t="s">
        <v>2045</v>
      </c>
      <c r="C527" s="67" t="s">
        <v>1416</v>
      </c>
      <c r="D527" s="56" t="s">
        <v>52</v>
      </c>
      <c r="E527" s="56" t="s">
        <v>52</v>
      </c>
      <c r="F527" s="55">
        <v>54</v>
      </c>
      <c r="G527" s="55">
        <v>46</v>
      </c>
      <c r="H527" s="56" t="s">
        <v>1313</v>
      </c>
      <c r="I527" s="55" t="s">
        <v>1314</v>
      </c>
    </row>
    <row r="528" spans="1:9" ht="15.95" customHeight="1">
      <c r="A528" s="54" t="s">
        <v>2046</v>
      </c>
      <c r="B528" s="55" t="s">
        <v>2047</v>
      </c>
      <c r="C528" s="67" t="s">
        <v>921</v>
      </c>
      <c r="H528" s="56" t="s">
        <v>1847</v>
      </c>
      <c r="I528" s="55" t="s">
        <v>66</v>
      </c>
    </row>
    <row r="529" spans="1:11" ht="15.95" customHeight="1">
      <c r="A529" s="54" t="s">
        <v>2048</v>
      </c>
      <c r="B529" s="55" t="s">
        <v>2049</v>
      </c>
      <c r="C529" s="67" t="s">
        <v>935</v>
      </c>
      <c r="D529" s="56" t="s">
        <v>52</v>
      </c>
      <c r="E529" s="56" t="s">
        <v>52</v>
      </c>
      <c r="F529" s="55">
        <v>47.4</v>
      </c>
      <c r="G529" s="55">
        <f>100-F529</f>
        <v>52.6</v>
      </c>
      <c r="H529" s="56">
        <v>10</v>
      </c>
      <c r="I529" s="55" t="s">
        <v>48</v>
      </c>
      <c r="K529" s="56" t="s">
        <v>2050</v>
      </c>
    </row>
    <row r="530" spans="1:11" ht="15.95" customHeight="1">
      <c r="A530" s="54" t="s">
        <v>2051</v>
      </c>
      <c r="B530" s="55" t="s">
        <v>2052</v>
      </c>
      <c r="C530" s="67" t="s">
        <v>921</v>
      </c>
      <c r="H530" s="56">
        <v>10</v>
      </c>
      <c r="I530" s="55" t="s">
        <v>48</v>
      </c>
    </row>
    <row r="531" spans="1:11" ht="15.95" customHeight="1">
      <c r="A531" s="54" t="s">
        <v>2053</v>
      </c>
      <c r="B531" s="55" t="s">
        <v>2054</v>
      </c>
      <c r="C531" s="67" t="s">
        <v>2055</v>
      </c>
      <c r="D531" s="56" t="s">
        <v>52</v>
      </c>
      <c r="E531" s="56" t="s">
        <v>169</v>
      </c>
      <c r="F531" s="55">
        <v>89.6</v>
      </c>
      <c r="G531" s="55">
        <v>10.4</v>
      </c>
      <c r="H531" s="56" t="s">
        <v>2056</v>
      </c>
      <c r="I531" s="55" t="s">
        <v>2057</v>
      </c>
    </row>
    <row r="532" spans="1:11" ht="15.95" customHeight="1">
      <c r="A532" s="54" t="s">
        <v>2058</v>
      </c>
      <c r="B532" s="55" t="s">
        <v>2059</v>
      </c>
      <c r="C532" s="67" t="s">
        <v>921</v>
      </c>
      <c r="H532" s="56" t="s">
        <v>2056</v>
      </c>
      <c r="I532" s="55" t="s">
        <v>2057</v>
      </c>
    </row>
    <row r="533" spans="1:11" ht="15.95" customHeight="1">
      <c r="A533" s="54" t="s">
        <v>2060</v>
      </c>
      <c r="B533" s="55" t="s">
        <v>2061</v>
      </c>
      <c r="C533" s="67" t="s">
        <v>921</v>
      </c>
      <c r="H533" s="58" t="s">
        <v>2056</v>
      </c>
      <c r="I533" s="55" t="s">
        <v>2057</v>
      </c>
      <c r="J533" s="56" t="s">
        <v>914</v>
      </c>
    </row>
    <row r="534" spans="1:11" ht="15.95" customHeight="1">
      <c r="A534" s="54" t="s">
        <v>2062</v>
      </c>
      <c r="B534" s="55" t="s">
        <v>2063</v>
      </c>
      <c r="C534" s="67" t="s">
        <v>2064</v>
      </c>
      <c r="D534" s="56" t="s">
        <v>52</v>
      </c>
      <c r="E534" s="56" t="s">
        <v>52</v>
      </c>
      <c r="F534" s="55">
        <v>42.9</v>
      </c>
      <c r="G534" s="55">
        <f t="shared" ref="G534:G564" si="22">100-F534</f>
        <v>57.1</v>
      </c>
      <c r="H534" s="56" t="s">
        <v>2056</v>
      </c>
      <c r="I534" s="55" t="s">
        <v>2057</v>
      </c>
    </row>
    <row r="535" spans="1:11" ht="15.95" customHeight="1">
      <c r="A535" s="54" t="s">
        <v>2065</v>
      </c>
      <c r="B535" s="55" t="s">
        <v>2066</v>
      </c>
      <c r="C535" s="67" t="s">
        <v>2067</v>
      </c>
      <c r="D535" s="56" t="s">
        <v>52</v>
      </c>
      <c r="E535" s="56" t="s">
        <v>52</v>
      </c>
      <c r="F535" s="55">
        <v>52.9</v>
      </c>
      <c r="G535" s="55">
        <f t="shared" si="22"/>
        <v>47.1</v>
      </c>
      <c r="H535" s="56" t="s">
        <v>2056</v>
      </c>
      <c r="I535" s="55" t="s">
        <v>2057</v>
      </c>
    </row>
    <row r="536" spans="1:11" ht="15.95" customHeight="1">
      <c r="A536" s="54" t="s">
        <v>2068</v>
      </c>
      <c r="B536" s="55" t="s">
        <v>2069</v>
      </c>
      <c r="C536" s="67" t="s">
        <v>2067</v>
      </c>
      <c r="D536" s="56" t="s">
        <v>52</v>
      </c>
      <c r="E536" s="56" t="s">
        <v>52</v>
      </c>
      <c r="F536" s="55">
        <v>52.9</v>
      </c>
      <c r="G536" s="55">
        <f t="shared" si="22"/>
        <v>47.1</v>
      </c>
      <c r="H536" s="56" t="s">
        <v>2056</v>
      </c>
      <c r="I536" s="55" t="s">
        <v>2057</v>
      </c>
    </row>
    <row r="537" spans="1:11" ht="15.95" customHeight="1">
      <c r="A537" s="54" t="s">
        <v>2070</v>
      </c>
      <c r="B537" s="55" t="s">
        <v>2071</v>
      </c>
      <c r="C537" s="67" t="s">
        <v>2067</v>
      </c>
      <c r="D537" s="56" t="s">
        <v>52</v>
      </c>
      <c r="E537" s="56" t="s">
        <v>52</v>
      </c>
      <c r="F537" s="55">
        <v>52.9</v>
      </c>
      <c r="G537" s="55">
        <f t="shared" si="22"/>
        <v>47.1</v>
      </c>
      <c r="H537" s="56" t="s">
        <v>2056</v>
      </c>
      <c r="I537" s="55" t="s">
        <v>2057</v>
      </c>
    </row>
    <row r="538" spans="1:11" ht="15.95" customHeight="1">
      <c r="A538" s="54" t="s">
        <v>2072</v>
      </c>
      <c r="B538" s="55" t="s">
        <v>2073</v>
      </c>
      <c r="C538" s="67" t="s">
        <v>2067</v>
      </c>
      <c r="D538" s="56" t="s">
        <v>52</v>
      </c>
      <c r="E538" s="56" t="s">
        <v>52</v>
      </c>
      <c r="F538" s="55">
        <v>52.9</v>
      </c>
      <c r="G538" s="55">
        <f t="shared" si="22"/>
        <v>47.1</v>
      </c>
      <c r="H538" s="56" t="s">
        <v>2056</v>
      </c>
      <c r="I538" s="55" t="s">
        <v>2057</v>
      </c>
    </row>
    <row r="539" spans="1:11" ht="15.95" customHeight="1">
      <c r="A539" s="54" t="s">
        <v>2074</v>
      </c>
      <c r="B539" s="55" t="s">
        <v>2075</v>
      </c>
      <c r="C539" s="67" t="s">
        <v>2067</v>
      </c>
      <c r="D539" s="56" t="s">
        <v>52</v>
      </c>
      <c r="E539" s="56" t="s">
        <v>52</v>
      </c>
      <c r="F539" s="55">
        <v>52.9</v>
      </c>
      <c r="G539" s="55">
        <f t="shared" si="22"/>
        <v>47.1</v>
      </c>
      <c r="H539" s="56" t="s">
        <v>2056</v>
      </c>
      <c r="I539" s="55" t="s">
        <v>2057</v>
      </c>
    </row>
    <row r="540" spans="1:11" ht="15.95" customHeight="1">
      <c r="A540" s="54" t="s">
        <v>2076</v>
      </c>
      <c r="B540" s="55" t="s">
        <v>2077</v>
      </c>
      <c r="C540" s="67" t="s">
        <v>2067</v>
      </c>
      <c r="D540" s="56" t="s">
        <v>52</v>
      </c>
      <c r="E540" s="56" t="s">
        <v>52</v>
      </c>
      <c r="F540" s="55">
        <v>52.9</v>
      </c>
      <c r="G540" s="55">
        <f t="shared" si="22"/>
        <v>47.1</v>
      </c>
      <c r="H540" s="56" t="s">
        <v>2056</v>
      </c>
      <c r="I540" s="55" t="s">
        <v>2057</v>
      </c>
    </row>
    <row r="541" spans="1:11" ht="15.95" customHeight="1">
      <c r="A541" s="54" t="s">
        <v>2078</v>
      </c>
      <c r="B541" s="55" t="s">
        <v>2079</v>
      </c>
      <c r="C541" s="67" t="s">
        <v>2067</v>
      </c>
      <c r="D541" s="56" t="s">
        <v>52</v>
      </c>
      <c r="E541" s="56" t="s">
        <v>52</v>
      </c>
      <c r="F541" s="55">
        <v>52.9</v>
      </c>
      <c r="G541" s="55">
        <f t="shared" si="22"/>
        <v>47.1</v>
      </c>
      <c r="H541" s="56" t="s">
        <v>2056</v>
      </c>
      <c r="I541" s="55" t="s">
        <v>2057</v>
      </c>
    </row>
    <row r="542" spans="1:11" ht="15.95" customHeight="1">
      <c r="A542" s="54" t="s">
        <v>2080</v>
      </c>
      <c r="B542" s="55" t="s">
        <v>2081</v>
      </c>
      <c r="C542" s="67" t="s">
        <v>2067</v>
      </c>
      <c r="D542" s="56" t="s">
        <v>52</v>
      </c>
      <c r="E542" s="56" t="s">
        <v>52</v>
      </c>
      <c r="F542" s="55">
        <v>52.9</v>
      </c>
      <c r="G542" s="55">
        <f t="shared" si="22"/>
        <v>47.1</v>
      </c>
      <c r="H542" s="56" t="s">
        <v>2056</v>
      </c>
      <c r="I542" s="55" t="s">
        <v>2057</v>
      </c>
    </row>
    <row r="543" spans="1:11" ht="15.95" customHeight="1">
      <c r="A543" s="54" t="s">
        <v>2082</v>
      </c>
      <c r="B543" s="55" t="s">
        <v>2083</v>
      </c>
      <c r="C543" s="67" t="s">
        <v>2067</v>
      </c>
      <c r="D543" s="56" t="s">
        <v>52</v>
      </c>
      <c r="E543" s="56" t="s">
        <v>52</v>
      </c>
      <c r="F543" s="55">
        <v>52.9</v>
      </c>
      <c r="G543" s="55">
        <f t="shared" si="22"/>
        <v>47.1</v>
      </c>
      <c r="H543" s="56" t="s">
        <v>2056</v>
      </c>
      <c r="I543" s="55" t="s">
        <v>2057</v>
      </c>
    </row>
    <row r="544" spans="1:11" ht="15.95" customHeight="1">
      <c r="A544" s="54" t="s">
        <v>2084</v>
      </c>
      <c r="B544" s="55" t="s">
        <v>2085</v>
      </c>
      <c r="C544" s="67" t="s">
        <v>2067</v>
      </c>
      <c r="D544" s="56" t="s">
        <v>52</v>
      </c>
      <c r="E544" s="56" t="s">
        <v>52</v>
      </c>
      <c r="F544" s="55">
        <v>52.9</v>
      </c>
      <c r="G544" s="55">
        <f t="shared" si="22"/>
        <v>47.1</v>
      </c>
      <c r="H544" s="56" t="s">
        <v>2056</v>
      </c>
      <c r="I544" s="55" t="s">
        <v>2057</v>
      </c>
    </row>
    <row r="545" spans="1:10" ht="15.95" customHeight="1">
      <c r="A545" s="54" t="s">
        <v>2086</v>
      </c>
      <c r="B545" s="55" t="s">
        <v>2087</v>
      </c>
      <c r="C545" s="67" t="s">
        <v>2067</v>
      </c>
      <c r="D545" s="56" t="s">
        <v>52</v>
      </c>
      <c r="E545" s="56" t="s">
        <v>52</v>
      </c>
      <c r="F545" s="55">
        <v>52.9</v>
      </c>
      <c r="G545" s="55">
        <f t="shared" si="22"/>
        <v>47.1</v>
      </c>
      <c r="H545" s="56" t="s">
        <v>2056</v>
      </c>
      <c r="I545" s="55" t="s">
        <v>2057</v>
      </c>
    </row>
    <row r="546" spans="1:10" ht="15.95" customHeight="1">
      <c r="A546" s="54" t="s">
        <v>2088</v>
      </c>
      <c r="B546" s="55" t="s">
        <v>2089</v>
      </c>
      <c r="C546" s="67" t="s">
        <v>2067</v>
      </c>
      <c r="D546" s="56" t="s">
        <v>52</v>
      </c>
      <c r="E546" s="56" t="s">
        <v>52</v>
      </c>
      <c r="F546" s="55">
        <v>52.9</v>
      </c>
      <c r="G546" s="55">
        <f t="shared" si="22"/>
        <v>47.1</v>
      </c>
      <c r="H546" s="56" t="s">
        <v>2056</v>
      </c>
      <c r="I546" s="55" t="s">
        <v>2057</v>
      </c>
    </row>
    <row r="547" spans="1:10" ht="15.95" customHeight="1">
      <c r="A547" s="54" t="s">
        <v>2090</v>
      </c>
      <c r="B547" s="55" t="s">
        <v>2091</v>
      </c>
      <c r="C547" s="67" t="s">
        <v>2067</v>
      </c>
      <c r="D547" s="56" t="s">
        <v>52</v>
      </c>
      <c r="E547" s="56" t="s">
        <v>52</v>
      </c>
      <c r="F547" s="55">
        <v>52.9</v>
      </c>
      <c r="G547" s="55">
        <f t="shared" si="22"/>
        <v>47.1</v>
      </c>
      <c r="H547" s="58" t="s">
        <v>2056</v>
      </c>
      <c r="I547" s="55" t="s">
        <v>2057</v>
      </c>
      <c r="J547" s="56" t="s">
        <v>914</v>
      </c>
    </row>
    <row r="548" spans="1:10" ht="15.95" customHeight="1">
      <c r="A548" s="54" t="s">
        <v>2092</v>
      </c>
      <c r="B548" s="55" t="s">
        <v>2093</v>
      </c>
      <c r="C548" s="67" t="s">
        <v>2067</v>
      </c>
      <c r="D548" s="56" t="s">
        <v>52</v>
      </c>
      <c r="E548" s="56" t="s">
        <v>52</v>
      </c>
      <c r="F548" s="55">
        <v>52.9</v>
      </c>
      <c r="G548" s="55">
        <f t="shared" si="22"/>
        <v>47.1</v>
      </c>
      <c r="H548" s="58" t="s">
        <v>2056</v>
      </c>
      <c r="I548" s="55" t="s">
        <v>2057</v>
      </c>
      <c r="J548" s="56" t="s">
        <v>914</v>
      </c>
    </row>
    <row r="549" spans="1:10" ht="15.95" customHeight="1">
      <c r="A549" s="54" t="s">
        <v>2094</v>
      </c>
      <c r="B549" s="55" t="s">
        <v>2095</v>
      </c>
      <c r="C549" s="67" t="s">
        <v>2067</v>
      </c>
      <c r="D549" s="56" t="s">
        <v>52</v>
      </c>
      <c r="E549" s="56" t="s">
        <v>52</v>
      </c>
      <c r="F549" s="55">
        <v>52.9</v>
      </c>
      <c r="G549" s="55">
        <f t="shared" si="22"/>
        <v>47.1</v>
      </c>
      <c r="H549" s="58" t="s">
        <v>2056</v>
      </c>
      <c r="I549" s="55" t="s">
        <v>2057</v>
      </c>
      <c r="J549" s="56" t="s">
        <v>914</v>
      </c>
    </row>
    <row r="550" spans="1:10" ht="15.95" customHeight="1">
      <c r="A550" s="54" t="s">
        <v>2096</v>
      </c>
      <c r="B550" s="55" t="s">
        <v>2097</v>
      </c>
      <c r="C550" s="67" t="s">
        <v>2067</v>
      </c>
      <c r="D550" s="56" t="s">
        <v>52</v>
      </c>
      <c r="E550" s="56" t="s">
        <v>52</v>
      </c>
      <c r="F550" s="55">
        <v>52.9</v>
      </c>
      <c r="G550" s="55">
        <f t="shared" si="22"/>
        <v>47.1</v>
      </c>
      <c r="H550" s="58" t="s">
        <v>2056</v>
      </c>
      <c r="I550" s="55" t="s">
        <v>2057</v>
      </c>
      <c r="J550" s="56" t="s">
        <v>914</v>
      </c>
    </row>
    <row r="551" spans="1:10" ht="15.95" customHeight="1">
      <c r="A551" s="54" t="s">
        <v>2098</v>
      </c>
      <c r="B551" s="55" t="s">
        <v>2099</v>
      </c>
      <c r="C551" s="67" t="s">
        <v>2067</v>
      </c>
      <c r="D551" s="56" t="s">
        <v>52</v>
      </c>
      <c r="E551" s="56" t="s">
        <v>52</v>
      </c>
      <c r="F551" s="55">
        <v>52.9</v>
      </c>
      <c r="G551" s="55">
        <f t="shared" si="22"/>
        <v>47.1</v>
      </c>
      <c r="H551" s="58" t="s">
        <v>2056</v>
      </c>
      <c r="I551" s="55" t="s">
        <v>2057</v>
      </c>
      <c r="J551" s="56" t="s">
        <v>914</v>
      </c>
    </row>
    <row r="552" spans="1:10" ht="15.95" customHeight="1">
      <c r="A552" s="54" t="s">
        <v>2100</v>
      </c>
      <c r="B552" s="55" t="s">
        <v>2101</v>
      </c>
      <c r="C552" s="67" t="s">
        <v>2067</v>
      </c>
      <c r="D552" s="56" t="s">
        <v>52</v>
      </c>
      <c r="E552" s="56" t="s">
        <v>52</v>
      </c>
      <c r="F552" s="55">
        <v>52.9</v>
      </c>
      <c r="G552" s="55">
        <f t="shared" si="22"/>
        <v>47.1</v>
      </c>
      <c r="H552" s="58" t="s">
        <v>2056</v>
      </c>
      <c r="I552" s="55" t="s">
        <v>2057</v>
      </c>
      <c r="J552" s="56" t="s">
        <v>914</v>
      </c>
    </row>
    <row r="553" spans="1:10" ht="15.95" customHeight="1">
      <c r="A553" s="54" t="s">
        <v>2102</v>
      </c>
      <c r="B553" s="55" t="s">
        <v>2103</v>
      </c>
      <c r="C553" s="67" t="s">
        <v>2067</v>
      </c>
      <c r="D553" s="56" t="s">
        <v>52</v>
      </c>
      <c r="E553" s="56" t="s">
        <v>52</v>
      </c>
      <c r="F553" s="55">
        <v>52.9</v>
      </c>
      <c r="G553" s="55">
        <f t="shared" si="22"/>
        <v>47.1</v>
      </c>
      <c r="H553" s="58" t="s">
        <v>2056</v>
      </c>
      <c r="I553" s="55" t="s">
        <v>2057</v>
      </c>
      <c r="J553" s="56" t="s">
        <v>914</v>
      </c>
    </row>
    <row r="554" spans="1:10" ht="15.95" customHeight="1">
      <c r="A554" s="54" t="s">
        <v>2104</v>
      </c>
      <c r="B554" s="55" t="s">
        <v>2105</v>
      </c>
      <c r="C554" s="67" t="s">
        <v>2067</v>
      </c>
      <c r="D554" s="56" t="s">
        <v>52</v>
      </c>
      <c r="E554" s="56" t="s">
        <v>52</v>
      </c>
      <c r="F554" s="55">
        <v>52.9</v>
      </c>
      <c r="G554" s="55">
        <f t="shared" si="22"/>
        <v>47.1</v>
      </c>
      <c r="H554" s="58" t="s">
        <v>2056</v>
      </c>
      <c r="I554" s="55" t="s">
        <v>2057</v>
      </c>
      <c r="J554" s="56" t="s">
        <v>914</v>
      </c>
    </row>
    <row r="555" spans="1:10" ht="15.95" customHeight="1">
      <c r="A555" s="54" t="s">
        <v>2106</v>
      </c>
      <c r="B555" s="55" t="s">
        <v>2107</v>
      </c>
      <c r="C555" s="67" t="s">
        <v>2067</v>
      </c>
      <c r="D555" s="56" t="s">
        <v>52</v>
      </c>
      <c r="E555" s="56" t="s">
        <v>52</v>
      </c>
      <c r="F555" s="55">
        <v>52.9</v>
      </c>
      <c r="G555" s="55">
        <f t="shared" si="22"/>
        <v>47.1</v>
      </c>
      <c r="H555" s="58" t="s">
        <v>2056</v>
      </c>
      <c r="I555" s="55" t="s">
        <v>2057</v>
      </c>
      <c r="J555" s="56" t="s">
        <v>914</v>
      </c>
    </row>
    <row r="556" spans="1:10" ht="15.95" customHeight="1">
      <c r="A556" s="54" t="s">
        <v>2108</v>
      </c>
      <c r="B556" s="55" t="s">
        <v>2109</v>
      </c>
      <c r="C556" s="67" t="s">
        <v>2067</v>
      </c>
      <c r="D556" s="56" t="s">
        <v>52</v>
      </c>
      <c r="E556" s="56" t="s">
        <v>52</v>
      </c>
      <c r="F556" s="55">
        <v>52.9</v>
      </c>
      <c r="G556" s="55">
        <f t="shared" si="22"/>
        <v>47.1</v>
      </c>
      <c r="H556" s="58" t="s">
        <v>2056</v>
      </c>
      <c r="I556" s="55" t="s">
        <v>2057</v>
      </c>
      <c r="J556" s="56" t="s">
        <v>914</v>
      </c>
    </row>
    <row r="557" spans="1:10" ht="15.95" customHeight="1">
      <c r="A557" s="54" t="s">
        <v>2110</v>
      </c>
      <c r="B557" s="55" t="s">
        <v>2111</v>
      </c>
      <c r="C557" s="67" t="s">
        <v>2067</v>
      </c>
      <c r="D557" s="56" t="s">
        <v>52</v>
      </c>
      <c r="E557" s="56" t="s">
        <v>52</v>
      </c>
      <c r="F557" s="55">
        <v>52.9</v>
      </c>
      <c r="G557" s="55">
        <f t="shared" si="22"/>
        <v>47.1</v>
      </c>
      <c r="H557" s="58" t="s">
        <v>2056</v>
      </c>
      <c r="I557" s="55" t="s">
        <v>2057</v>
      </c>
      <c r="J557" s="56" t="s">
        <v>914</v>
      </c>
    </row>
    <row r="558" spans="1:10" ht="15.95" customHeight="1">
      <c r="A558" s="54" t="s">
        <v>2112</v>
      </c>
      <c r="B558" s="55" t="s">
        <v>2113</v>
      </c>
      <c r="C558" s="67" t="s">
        <v>2067</v>
      </c>
      <c r="D558" s="56" t="s">
        <v>52</v>
      </c>
      <c r="E558" s="56" t="s">
        <v>52</v>
      </c>
      <c r="F558" s="55">
        <v>52.9</v>
      </c>
      <c r="G558" s="55">
        <f t="shared" si="22"/>
        <v>47.1</v>
      </c>
      <c r="H558" s="58" t="s">
        <v>2056</v>
      </c>
      <c r="I558" s="55" t="s">
        <v>2057</v>
      </c>
      <c r="J558" s="56" t="s">
        <v>914</v>
      </c>
    </row>
    <row r="559" spans="1:10" ht="15.95" customHeight="1">
      <c r="A559" s="54" t="s">
        <v>2114</v>
      </c>
      <c r="B559" s="55" t="s">
        <v>2115</v>
      </c>
      <c r="C559" s="67" t="s">
        <v>2067</v>
      </c>
      <c r="D559" s="56" t="s">
        <v>52</v>
      </c>
      <c r="E559" s="56" t="s">
        <v>52</v>
      </c>
      <c r="F559" s="55">
        <v>52.9</v>
      </c>
      <c r="G559" s="55">
        <f t="shared" si="22"/>
        <v>47.1</v>
      </c>
      <c r="H559" s="56" t="s">
        <v>2056</v>
      </c>
      <c r="I559" s="55" t="s">
        <v>2057</v>
      </c>
    </row>
    <row r="560" spans="1:10" ht="15.95" customHeight="1">
      <c r="A560" s="54" t="s">
        <v>2116</v>
      </c>
      <c r="B560" s="55" t="s">
        <v>2117</v>
      </c>
      <c r="C560" s="67" t="s">
        <v>1161</v>
      </c>
      <c r="D560" s="56" t="s">
        <v>52</v>
      </c>
      <c r="E560" s="56" t="s">
        <v>169</v>
      </c>
      <c r="F560" s="55">
        <v>93.2</v>
      </c>
      <c r="G560" s="55">
        <f t="shared" si="22"/>
        <v>6.7999999999999972</v>
      </c>
      <c r="H560" s="56" t="s">
        <v>2056</v>
      </c>
      <c r="I560" s="55" t="s">
        <v>2057</v>
      </c>
    </row>
    <row r="561" spans="1:10" ht="15.95" customHeight="1">
      <c r="A561" s="54" t="s">
        <v>478</v>
      </c>
      <c r="B561" s="55" t="s">
        <v>2118</v>
      </c>
      <c r="C561" s="67" t="s">
        <v>2055</v>
      </c>
      <c r="D561" s="56" t="s">
        <v>52</v>
      </c>
      <c r="E561" s="56" t="s">
        <v>169</v>
      </c>
      <c r="F561" s="55">
        <v>89.6</v>
      </c>
      <c r="G561" s="55">
        <f t="shared" si="22"/>
        <v>10.400000000000006</v>
      </c>
      <c r="H561" s="56" t="s">
        <v>2056</v>
      </c>
      <c r="I561" s="55" t="s">
        <v>2057</v>
      </c>
    </row>
    <row r="562" spans="1:10" ht="15.95" customHeight="1">
      <c r="A562" s="54" t="s">
        <v>480</v>
      </c>
      <c r="B562" s="55" t="s">
        <v>2119</v>
      </c>
      <c r="C562" s="67" t="s">
        <v>2120</v>
      </c>
      <c r="D562" s="56" t="s">
        <v>52</v>
      </c>
      <c r="E562" s="56" t="s">
        <v>52</v>
      </c>
      <c r="F562" s="55">
        <v>72.5</v>
      </c>
      <c r="G562" s="55">
        <f t="shared" si="22"/>
        <v>27.5</v>
      </c>
      <c r="H562" s="56" t="s">
        <v>2056</v>
      </c>
      <c r="I562" s="55" t="s">
        <v>2057</v>
      </c>
    </row>
    <row r="563" spans="1:10" ht="15.95" customHeight="1">
      <c r="A563" s="54" t="s">
        <v>2121</v>
      </c>
      <c r="B563" s="55" t="s">
        <v>2122</v>
      </c>
      <c r="C563" s="67" t="s">
        <v>1307</v>
      </c>
      <c r="D563" s="56" t="s">
        <v>52</v>
      </c>
      <c r="E563" s="56" t="s">
        <v>52</v>
      </c>
      <c r="F563" s="55">
        <v>66.099999999999994</v>
      </c>
      <c r="G563" s="55">
        <f t="shared" si="22"/>
        <v>33.900000000000006</v>
      </c>
      <c r="H563" s="58" t="s">
        <v>2056</v>
      </c>
      <c r="I563" s="55" t="s">
        <v>2057</v>
      </c>
      <c r="J563" s="56" t="s">
        <v>914</v>
      </c>
    </row>
    <row r="564" spans="1:10" ht="15.95" customHeight="1">
      <c r="A564" s="54" t="s">
        <v>2123</v>
      </c>
      <c r="B564" s="55" t="s">
        <v>2124</v>
      </c>
      <c r="C564" s="67" t="s">
        <v>2120</v>
      </c>
      <c r="D564" s="56" t="s">
        <v>52</v>
      </c>
      <c r="E564" s="56" t="s">
        <v>52</v>
      </c>
      <c r="F564" s="55">
        <v>72.5</v>
      </c>
      <c r="G564" s="55">
        <f t="shared" si="22"/>
        <v>27.5</v>
      </c>
      <c r="H564" s="58" t="s">
        <v>2056</v>
      </c>
      <c r="I564" s="55" t="s">
        <v>2057</v>
      </c>
      <c r="J564" s="56" t="s">
        <v>914</v>
      </c>
    </row>
    <row r="565" spans="1:10" ht="15.95" customHeight="1">
      <c r="A565" s="54" t="s">
        <v>2125</v>
      </c>
      <c r="B565" s="55" t="s">
        <v>2126</v>
      </c>
      <c r="C565" s="67" t="s">
        <v>921</v>
      </c>
      <c r="H565" s="56" t="s">
        <v>2056</v>
      </c>
      <c r="I565" s="55" t="s">
        <v>2057</v>
      </c>
    </row>
    <row r="566" spans="1:10" ht="15.95" customHeight="1">
      <c r="A566" s="54" t="s">
        <v>2127</v>
      </c>
      <c r="B566" s="55" t="s">
        <v>2128</v>
      </c>
      <c r="C566" s="67" t="s">
        <v>921</v>
      </c>
      <c r="H566" s="56" t="s">
        <v>2056</v>
      </c>
      <c r="I566" s="55" t="s">
        <v>2057</v>
      </c>
    </row>
    <row r="567" spans="1:10" ht="15.95" customHeight="1">
      <c r="A567" s="54" t="s">
        <v>2129</v>
      </c>
      <c r="B567" s="55" t="s">
        <v>2130</v>
      </c>
      <c r="C567" s="67" t="s">
        <v>2131</v>
      </c>
      <c r="D567" s="56" t="s">
        <v>52</v>
      </c>
      <c r="E567" s="56" t="s">
        <v>52</v>
      </c>
      <c r="F567" s="55">
        <v>35</v>
      </c>
      <c r="G567" s="55">
        <f t="shared" ref="G567:G598" si="23">100-F567</f>
        <v>65</v>
      </c>
      <c r="H567" s="56" t="s">
        <v>939</v>
      </c>
      <c r="I567" s="55" t="s">
        <v>940</v>
      </c>
    </row>
    <row r="568" spans="1:10" ht="15.95" customHeight="1">
      <c r="A568" s="54" t="s">
        <v>2132</v>
      </c>
      <c r="B568" s="55" t="s">
        <v>2133</v>
      </c>
      <c r="C568" s="67" t="s">
        <v>2134</v>
      </c>
      <c r="D568" s="56" t="s">
        <v>52</v>
      </c>
      <c r="E568" s="56" t="s">
        <v>52</v>
      </c>
      <c r="F568" s="55">
        <v>56.5</v>
      </c>
      <c r="G568" s="55">
        <f t="shared" si="23"/>
        <v>43.5</v>
      </c>
      <c r="H568" s="56" t="s">
        <v>939</v>
      </c>
      <c r="I568" s="55" t="s">
        <v>940</v>
      </c>
    </row>
    <row r="569" spans="1:10" ht="15.95" customHeight="1">
      <c r="A569" s="54" t="s">
        <v>2135</v>
      </c>
      <c r="B569" s="55" t="s">
        <v>2136</v>
      </c>
      <c r="C569" s="67" t="s">
        <v>2134</v>
      </c>
      <c r="D569" s="56" t="s">
        <v>52</v>
      </c>
      <c r="E569" s="56" t="s">
        <v>52</v>
      </c>
      <c r="F569" s="55">
        <v>56.5</v>
      </c>
      <c r="G569" s="55">
        <f t="shared" si="23"/>
        <v>43.5</v>
      </c>
      <c r="H569" s="56" t="s">
        <v>939</v>
      </c>
      <c r="I569" s="55" t="s">
        <v>940</v>
      </c>
    </row>
    <row r="570" spans="1:10" ht="15.95" customHeight="1">
      <c r="A570" s="54" t="s">
        <v>2137</v>
      </c>
      <c r="B570" s="55" t="s">
        <v>2138</v>
      </c>
      <c r="C570" s="67" t="s">
        <v>2139</v>
      </c>
      <c r="D570" s="56" t="s">
        <v>52</v>
      </c>
      <c r="E570" s="56" t="s">
        <v>52</v>
      </c>
      <c r="F570" s="55">
        <v>51.8</v>
      </c>
      <c r="G570" s="55">
        <f t="shared" si="23"/>
        <v>48.2</v>
      </c>
      <c r="H570" s="56" t="s">
        <v>939</v>
      </c>
      <c r="I570" s="55" t="s">
        <v>940</v>
      </c>
    </row>
    <row r="571" spans="1:10" ht="15.95" customHeight="1">
      <c r="A571" s="54" t="s">
        <v>2140</v>
      </c>
      <c r="B571" s="55" t="s">
        <v>2141</v>
      </c>
      <c r="C571" s="67" t="s">
        <v>2134</v>
      </c>
      <c r="D571" s="56" t="s">
        <v>52</v>
      </c>
      <c r="E571" s="56" t="s">
        <v>52</v>
      </c>
      <c r="F571" s="55">
        <v>56.5</v>
      </c>
      <c r="G571" s="55">
        <f t="shared" si="23"/>
        <v>43.5</v>
      </c>
      <c r="H571" s="56" t="s">
        <v>939</v>
      </c>
      <c r="I571" s="55" t="s">
        <v>940</v>
      </c>
    </row>
    <row r="572" spans="1:10" ht="15.95" customHeight="1">
      <c r="A572" s="54" t="s">
        <v>2142</v>
      </c>
      <c r="B572" s="55" t="s">
        <v>2143</v>
      </c>
      <c r="C572" s="67" t="s">
        <v>2144</v>
      </c>
      <c r="D572" s="56" t="s">
        <v>52</v>
      </c>
      <c r="E572" s="56" t="s">
        <v>52</v>
      </c>
      <c r="F572" s="55">
        <v>48.1</v>
      </c>
      <c r="G572" s="55">
        <f t="shared" si="23"/>
        <v>51.9</v>
      </c>
      <c r="H572" s="56" t="s">
        <v>939</v>
      </c>
      <c r="I572" s="55" t="s">
        <v>940</v>
      </c>
    </row>
    <row r="573" spans="1:10" ht="15.95" customHeight="1">
      <c r="A573" s="54" t="s">
        <v>2145</v>
      </c>
      <c r="B573" s="55" t="s">
        <v>2146</v>
      </c>
      <c r="C573" s="67" t="s">
        <v>2144</v>
      </c>
      <c r="D573" s="56" t="s">
        <v>52</v>
      </c>
      <c r="E573" s="56" t="s">
        <v>52</v>
      </c>
      <c r="F573" s="55">
        <v>48.1</v>
      </c>
      <c r="G573" s="55">
        <f t="shared" si="23"/>
        <v>51.9</v>
      </c>
      <c r="H573" s="56" t="s">
        <v>939</v>
      </c>
      <c r="I573" s="55" t="s">
        <v>940</v>
      </c>
    </row>
    <row r="574" spans="1:10" ht="15.95" customHeight="1">
      <c r="A574" s="54" t="s">
        <v>2147</v>
      </c>
      <c r="B574" s="55" t="s">
        <v>2148</v>
      </c>
      <c r="C574" s="67" t="s">
        <v>2144</v>
      </c>
      <c r="D574" s="56" t="s">
        <v>52</v>
      </c>
      <c r="E574" s="56" t="s">
        <v>52</v>
      </c>
      <c r="F574" s="55">
        <v>48.1</v>
      </c>
      <c r="G574" s="55">
        <f t="shared" si="23"/>
        <v>51.9</v>
      </c>
      <c r="H574" s="56" t="s">
        <v>939</v>
      </c>
      <c r="I574" s="55" t="s">
        <v>940</v>
      </c>
    </row>
    <row r="575" spans="1:10" ht="15.95" customHeight="1">
      <c r="A575" s="54" t="s">
        <v>2149</v>
      </c>
      <c r="B575" s="55" t="s">
        <v>2150</v>
      </c>
      <c r="C575" s="67" t="s">
        <v>2144</v>
      </c>
      <c r="D575" s="56" t="s">
        <v>52</v>
      </c>
      <c r="E575" s="56" t="s">
        <v>52</v>
      </c>
      <c r="F575" s="55">
        <v>48.1</v>
      </c>
      <c r="G575" s="55">
        <f t="shared" si="23"/>
        <v>51.9</v>
      </c>
      <c r="H575" s="56" t="s">
        <v>939</v>
      </c>
      <c r="I575" s="55" t="s">
        <v>940</v>
      </c>
    </row>
    <row r="576" spans="1:10" ht="15.95" customHeight="1">
      <c r="A576" s="54" t="s">
        <v>2151</v>
      </c>
      <c r="B576" s="55" t="s">
        <v>2152</v>
      </c>
      <c r="C576" s="67" t="s">
        <v>2144</v>
      </c>
      <c r="D576" s="56" t="s">
        <v>52</v>
      </c>
      <c r="E576" s="56" t="s">
        <v>52</v>
      </c>
      <c r="F576" s="55">
        <v>48.1</v>
      </c>
      <c r="G576" s="55">
        <f t="shared" si="23"/>
        <v>51.9</v>
      </c>
      <c r="H576" s="56" t="s">
        <v>939</v>
      </c>
      <c r="I576" s="55" t="s">
        <v>940</v>
      </c>
    </row>
    <row r="577" spans="1:9" ht="15.95" customHeight="1">
      <c r="A577" s="54" t="s">
        <v>2153</v>
      </c>
      <c r="B577" s="55" t="s">
        <v>2154</v>
      </c>
      <c r="C577" s="67" t="s">
        <v>2144</v>
      </c>
      <c r="D577" s="56" t="s">
        <v>52</v>
      </c>
      <c r="E577" s="56" t="s">
        <v>52</v>
      </c>
      <c r="F577" s="55">
        <v>48.1</v>
      </c>
      <c r="G577" s="55">
        <f t="shared" si="23"/>
        <v>51.9</v>
      </c>
      <c r="H577" s="56" t="s">
        <v>939</v>
      </c>
      <c r="I577" s="55" t="s">
        <v>940</v>
      </c>
    </row>
    <row r="578" spans="1:9" ht="15.95" customHeight="1">
      <c r="A578" s="54" t="s">
        <v>2155</v>
      </c>
      <c r="B578" s="55" t="s">
        <v>2156</v>
      </c>
      <c r="C578" s="67" t="s">
        <v>2144</v>
      </c>
      <c r="D578" s="56" t="s">
        <v>52</v>
      </c>
      <c r="E578" s="56" t="s">
        <v>52</v>
      </c>
      <c r="F578" s="55">
        <v>48.1</v>
      </c>
      <c r="G578" s="55">
        <f t="shared" si="23"/>
        <v>51.9</v>
      </c>
      <c r="H578" s="56" t="s">
        <v>939</v>
      </c>
      <c r="I578" s="55" t="s">
        <v>940</v>
      </c>
    </row>
    <row r="579" spans="1:9" ht="15.95" customHeight="1">
      <c r="A579" s="54" t="s">
        <v>2157</v>
      </c>
      <c r="B579" s="55" t="s">
        <v>2158</v>
      </c>
      <c r="C579" s="67" t="s">
        <v>967</v>
      </c>
      <c r="D579" s="56" t="s">
        <v>52</v>
      </c>
      <c r="E579" s="56" t="s">
        <v>52</v>
      </c>
      <c r="F579" s="55">
        <v>40.5</v>
      </c>
      <c r="G579" s="55">
        <f t="shared" si="23"/>
        <v>59.5</v>
      </c>
      <c r="H579" s="56" t="s">
        <v>939</v>
      </c>
      <c r="I579" s="55" t="s">
        <v>940</v>
      </c>
    </row>
    <row r="580" spans="1:9" ht="15.95" customHeight="1">
      <c r="A580" s="54" t="s">
        <v>2159</v>
      </c>
      <c r="B580" s="55" t="s">
        <v>2160</v>
      </c>
      <c r="C580" s="67" t="s">
        <v>967</v>
      </c>
      <c r="D580" s="56" t="s">
        <v>52</v>
      </c>
      <c r="E580" s="56" t="s">
        <v>52</v>
      </c>
      <c r="F580" s="55">
        <v>40.5</v>
      </c>
      <c r="G580" s="55">
        <f t="shared" si="23"/>
        <v>59.5</v>
      </c>
      <c r="H580" s="56" t="s">
        <v>939</v>
      </c>
      <c r="I580" s="55" t="s">
        <v>940</v>
      </c>
    </row>
    <row r="581" spans="1:9" ht="15.95" customHeight="1">
      <c r="A581" s="54" t="s">
        <v>2161</v>
      </c>
      <c r="B581" s="55" t="s">
        <v>2162</v>
      </c>
      <c r="C581" s="67" t="s">
        <v>967</v>
      </c>
      <c r="D581" s="56" t="s">
        <v>52</v>
      </c>
      <c r="E581" s="56" t="s">
        <v>52</v>
      </c>
      <c r="F581" s="55">
        <v>40.5</v>
      </c>
      <c r="G581" s="55">
        <f t="shared" si="23"/>
        <v>59.5</v>
      </c>
      <c r="H581" s="56" t="s">
        <v>939</v>
      </c>
      <c r="I581" s="55" t="s">
        <v>940</v>
      </c>
    </row>
    <row r="582" spans="1:9" ht="15.95" customHeight="1">
      <c r="A582" s="54" t="s">
        <v>2163</v>
      </c>
      <c r="B582" s="55" t="s">
        <v>2164</v>
      </c>
      <c r="C582" s="67" t="s">
        <v>967</v>
      </c>
      <c r="D582" s="56" t="s">
        <v>52</v>
      </c>
      <c r="E582" s="56" t="s">
        <v>52</v>
      </c>
      <c r="F582" s="55">
        <v>40.5</v>
      </c>
      <c r="G582" s="55">
        <f t="shared" si="23"/>
        <v>59.5</v>
      </c>
      <c r="H582" s="56" t="s">
        <v>939</v>
      </c>
      <c r="I582" s="55" t="s">
        <v>940</v>
      </c>
    </row>
    <row r="583" spans="1:9" ht="15.95" customHeight="1">
      <c r="A583" s="54" t="s">
        <v>2165</v>
      </c>
      <c r="B583" s="55" t="s">
        <v>2166</v>
      </c>
      <c r="C583" s="67" t="s">
        <v>967</v>
      </c>
      <c r="D583" s="56" t="s">
        <v>52</v>
      </c>
      <c r="E583" s="56" t="s">
        <v>52</v>
      </c>
      <c r="F583" s="55">
        <v>40.5</v>
      </c>
      <c r="G583" s="55">
        <f t="shared" si="23"/>
        <v>59.5</v>
      </c>
      <c r="H583" s="56" t="s">
        <v>939</v>
      </c>
      <c r="I583" s="55" t="s">
        <v>940</v>
      </c>
    </row>
    <row r="584" spans="1:9" ht="15.95" customHeight="1">
      <c r="A584" s="54" t="s">
        <v>2167</v>
      </c>
      <c r="B584" s="55" t="s">
        <v>2168</v>
      </c>
      <c r="C584" s="67" t="s">
        <v>2169</v>
      </c>
      <c r="D584" s="56" t="s">
        <v>52</v>
      </c>
      <c r="E584" s="56" t="s">
        <v>52</v>
      </c>
      <c r="F584" s="55">
        <v>74</v>
      </c>
      <c r="G584" s="55">
        <f t="shared" si="23"/>
        <v>26</v>
      </c>
      <c r="H584" s="56" t="s">
        <v>939</v>
      </c>
      <c r="I584" s="55" t="s">
        <v>940</v>
      </c>
    </row>
    <row r="585" spans="1:9" ht="15.95" customHeight="1">
      <c r="A585" s="54" t="s">
        <v>2170</v>
      </c>
      <c r="B585" s="55" t="s">
        <v>2171</v>
      </c>
      <c r="C585" s="67" t="s">
        <v>2144</v>
      </c>
      <c r="D585" s="56" t="s">
        <v>52</v>
      </c>
      <c r="E585" s="56" t="s">
        <v>52</v>
      </c>
      <c r="F585" s="55">
        <v>48.1</v>
      </c>
      <c r="G585" s="55">
        <f t="shared" si="23"/>
        <v>51.9</v>
      </c>
      <c r="H585" s="56" t="s">
        <v>939</v>
      </c>
      <c r="I585" s="55" t="s">
        <v>940</v>
      </c>
    </row>
    <row r="586" spans="1:9" ht="15.95" customHeight="1">
      <c r="A586" s="54" t="s">
        <v>2172</v>
      </c>
      <c r="B586" s="55" t="s">
        <v>2173</v>
      </c>
      <c r="C586" s="67" t="s">
        <v>2144</v>
      </c>
      <c r="D586" s="56" t="s">
        <v>52</v>
      </c>
      <c r="E586" s="56" t="s">
        <v>52</v>
      </c>
      <c r="F586" s="55">
        <v>48.1</v>
      </c>
      <c r="G586" s="55">
        <f t="shared" si="23"/>
        <v>51.9</v>
      </c>
      <c r="H586" s="56" t="s">
        <v>939</v>
      </c>
      <c r="I586" s="55" t="s">
        <v>940</v>
      </c>
    </row>
    <row r="587" spans="1:9" ht="15.95" customHeight="1">
      <c r="A587" s="54" t="s">
        <v>2174</v>
      </c>
      <c r="B587" s="55" t="s">
        <v>2175</v>
      </c>
      <c r="C587" s="67" t="s">
        <v>2134</v>
      </c>
      <c r="D587" s="56" t="s">
        <v>52</v>
      </c>
      <c r="E587" s="56" t="s">
        <v>52</v>
      </c>
      <c r="F587" s="55">
        <v>56.5</v>
      </c>
      <c r="G587" s="55">
        <f t="shared" si="23"/>
        <v>43.5</v>
      </c>
      <c r="H587" s="56" t="s">
        <v>939</v>
      </c>
      <c r="I587" s="55" t="s">
        <v>940</v>
      </c>
    </row>
    <row r="588" spans="1:9" ht="15.95" customHeight="1">
      <c r="A588" s="54" t="s">
        <v>2176</v>
      </c>
      <c r="B588" s="55" t="s">
        <v>2177</v>
      </c>
      <c r="C588" s="67" t="s">
        <v>2144</v>
      </c>
      <c r="D588" s="56" t="s">
        <v>52</v>
      </c>
      <c r="E588" s="56" t="s">
        <v>52</v>
      </c>
      <c r="F588" s="55">
        <v>48.1</v>
      </c>
      <c r="G588" s="55">
        <f t="shared" si="23"/>
        <v>51.9</v>
      </c>
      <c r="H588" s="56" t="s">
        <v>939</v>
      </c>
      <c r="I588" s="55" t="s">
        <v>940</v>
      </c>
    </row>
    <row r="589" spans="1:9" ht="15.95" customHeight="1">
      <c r="A589" s="54" t="s">
        <v>2178</v>
      </c>
      <c r="B589" s="55" t="s">
        <v>2179</v>
      </c>
      <c r="C589" s="67" t="s">
        <v>2144</v>
      </c>
      <c r="D589" s="56" t="s">
        <v>52</v>
      </c>
      <c r="E589" s="56" t="s">
        <v>52</v>
      </c>
      <c r="F589" s="55">
        <v>48.1</v>
      </c>
      <c r="G589" s="55">
        <f t="shared" si="23"/>
        <v>51.9</v>
      </c>
      <c r="H589" s="56" t="s">
        <v>939</v>
      </c>
      <c r="I589" s="55" t="s">
        <v>940</v>
      </c>
    </row>
    <row r="590" spans="1:9" ht="15.95" customHeight="1">
      <c r="A590" s="54" t="s">
        <v>2180</v>
      </c>
      <c r="B590" s="55" t="s">
        <v>2181</v>
      </c>
      <c r="C590" s="67" t="s">
        <v>2131</v>
      </c>
      <c r="D590" s="56" t="s">
        <v>52</v>
      </c>
      <c r="E590" s="56" t="s">
        <v>52</v>
      </c>
      <c r="F590" s="55">
        <v>35</v>
      </c>
      <c r="G590" s="55">
        <f t="shared" si="23"/>
        <v>65</v>
      </c>
      <c r="H590" s="56" t="s">
        <v>939</v>
      </c>
      <c r="I590" s="55" t="s">
        <v>940</v>
      </c>
    </row>
    <row r="591" spans="1:9" ht="15.95" customHeight="1">
      <c r="A591" s="54" t="s">
        <v>2182</v>
      </c>
      <c r="B591" s="55" t="s">
        <v>2183</v>
      </c>
      <c r="C591" s="67" t="s">
        <v>2134</v>
      </c>
      <c r="D591" s="56" t="s">
        <v>52</v>
      </c>
      <c r="E591" s="56" t="s">
        <v>52</v>
      </c>
      <c r="F591" s="55">
        <v>56.5</v>
      </c>
      <c r="G591" s="55">
        <f t="shared" si="23"/>
        <v>43.5</v>
      </c>
      <c r="H591" s="56" t="s">
        <v>939</v>
      </c>
      <c r="I591" s="55" t="s">
        <v>940</v>
      </c>
    </row>
    <row r="592" spans="1:9" ht="15.95" customHeight="1">
      <c r="A592" s="54" t="s">
        <v>2184</v>
      </c>
      <c r="B592" s="55" t="s">
        <v>2185</v>
      </c>
      <c r="C592" s="67" t="s">
        <v>2144</v>
      </c>
      <c r="D592" s="56" t="s">
        <v>52</v>
      </c>
      <c r="E592" s="56" t="s">
        <v>52</v>
      </c>
      <c r="F592" s="55">
        <v>48.1</v>
      </c>
      <c r="G592" s="55">
        <f t="shared" si="23"/>
        <v>51.9</v>
      </c>
      <c r="H592" s="56" t="s">
        <v>939</v>
      </c>
      <c r="I592" s="55" t="s">
        <v>940</v>
      </c>
    </row>
    <row r="593" spans="1:11" ht="15.95" customHeight="1">
      <c r="A593" s="54" t="s">
        <v>2186</v>
      </c>
      <c r="B593" s="55" t="s">
        <v>2187</v>
      </c>
      <c r="C593" s="67" t="s">
        <v>2144</v>
      </c>
      <c r="D593" s="56" t="s">
        <v>52</v>
      </c>
      <c r="E593" s="56" t="s">
        <v>52</v>
      </c>
      <c r="F593" s="55">
        <v>48.1</v>
      </c>
      <c r="G593" s="55">
        <f t="shared" si="23"/>
        <v>51.9</v>
      </c>
      <c r="H593" s="56" t="s">
        <v>939</v>
      </c>
      <c r="I593" s="55" t="s">
        <v>940</v>
      </c>
    </row>
    <row r="594" spans="1:11" s="62" customFormat="1" ht="15.95" customHeight="1">
      <c r="A594" s="54" t="s">
        <v>2188</v>
      </c>
      <c r="B594" s="55" t="s">
        <v>2189</v>
      </c>
      <c r="C594" s="67" t="s">
        <v>2144</v>
      </c>
      <c r="D594" s="56" t="s">
        <v>52</v>
      </c>
      <c r="E594" s="56" t="s">
        <v>52</v>
      </c>
      <c r="F594" s="55">
        <v>48.1</v>
      </c>
      <c r="G594" s="55">
        <f t="shared" si="23"/>
        <v>51.9</v>
      </c>
      <c r="H594" s="56" t="s">
        <v>939</v>
      </c>
      <c r="I594" s="55" t="s">
        <v>940</v>
      </c>
      <c r="J594" s="56"/>
      <c r="K594" s="56"/>
    </row>
    <row r="595" spans="1:11" s="62" customFormat="1" ht="15.95" customHeight="1">
      <c r="A595" s="54" t="s">
        <v>2190</v>
      </c>
      <c r="B595" s="55" t="s">
        <v>2191</v>
      </c>
      <c r="C595" s="67" t="s">
        <v>2144</v>
      </c>
      <c r="D595" s="56" t="s">
        <v>52</v>
      </c>
      <c r="E595" s="56" t="s">
        <v>52</v>
      </c>
      <c r="F595" s="55">
        <v>48.1</v>
      </c>
      <c r="G595" s="55">
        <f t="shared" si="23"/>
        <v>51.9</v>
      </c>
      <c r="H595" s="56" t="s">
        <v>939</v>
      </c>
      <c r="I595" s="55" t="s">
        <v>940</v>
      </c>
      <c r="J595" s="56"/>
      <c r="K595" s="56"/>
    </row>
    <row r="596" spans="1:11" s="62" customFormat="1" ht="15.95" customHeight="1">
      <c r="A596" s="54" t="s">
        <v>2192</v>
      </c>
      <c r="B596" s="55" t="s">
        <v>2193</v>
      </c>
      <c r="C596" s="67" t="s">
        <v>2134</v>
      </c>
      <c r="D596" s="56" t="s">
        <v>52</v>
      </c>
      <c r="E596" s="56" t="s">
        <v>52</v>
      </c>
      <c r="F596" s="55">
        <v>56.5</v>
      </c>
      <c r="G596" s="55">
        <f t="shared" si="23"/>
        <v>43.5</v>
      </c>
      <c r="H596" s="56" t="s">
        <v>939</v>
      </c>
      <c r="I596" s="55" t="s">
        <v>940</v>
      </c>
      <c r="J596" s="56"/>
      <c r="K596" s="56"/>
    </row>
    <row r="597" spans="1:11" s="62" customFormat="1" ht="15.95" customHeight="1">
      <c r="A597" s="54" t="s">
        <v>2194</v>
      </c>
      <c r="B597" s="55" t="s">
        <v>2195</v>
      </c>
      <c r="C597" s="67" t="s">
        <v>2144</v>
      </c>
      <c r="D597" s="56" t="s">
        <v>52</v>
      </c>
      <c r="E597" s="56" t="s">
        <v>52</v>
      </c>
      <c r="F597" s="55">
        <v>48.1</v>
      </c>
      <c r="G597" s="55">
        <f t="shared" si="23"/>
        <v>51.9</v>
      </c>
      <c r="H597" s="58" t="s">
        <v>2196</v>
      </c>
      <c r="I597" s="55" t="s">
        <v>940</v>
      </c>
      <c r="J597" s="56" t="s">
        <v>914</v>
      </c>
      <c r="K597" s="56"/>
    </row>
    <row r="598" spans="1:11" ht="15.95" customHeight="1">
      <c r="A598" s="54" t="s">
        <v>2197</v>
      </c>
      <c r="B598" s="55" t="s">
        <v>2198</v>
      </c>
      <c r="C598" s="67" t="s">
        <v>2144</v>
      </c>
      <c r="D598" s="56" t="s">
        <v>52</v>
      </c>
      <c r="E598" s="56" t="s">
        <v>52</v>
      </c>
      <c r="F598" s="55">
        <v>48.1</v>
      </c>
      <c r="G598" s="55">
        <f t="shared" si="23"/>
        <v>51.9</v>
      </c>
      <c r="H598" s="56" t="s">
        <v>939</v>
      </c>
      <c r="I598" s="55" t="s">
        <v>940</v>
      </c>
    </row>
    <row r="599" spans="1:11" ht="15.95" customHeight="1">
      <c r="A599" s="54" t="s">
        <v>2199</v>
      </c>
      <c r="B599" s="55" t="s">
        <v>2200</v>
      </c>
      <c r="C599" s="67" t="s">
        <v>2134</v>
      </c>
      <c r="D599" s="56" t="s">
        <v>52</v>
      </c>
      <c r="E599" s="56" t="s">
        <v>52</v>
      </c>
      <c r="F599" s="55">
        <v>56.5</v>
      </c>
      <c r="G599" s="55">
        <f t="shared" ref="G599:G630" si="24">100-F599</f>
        <v>43.5</v>
      </c>
      <c r="H599" s="56" t="s">
        <v>939</v>
      </c>
      <c r="I599" s="55" t="s">
        <v>940</v>
      </c>
    </row>
    <row r="600" spans="1:11" ht="48" customHeight="1">
      <c r="A600" s="54" t="s">
        <v>2201</v>
      </c>
      <c r="B600" s="55" t="s">
        <v>2202</v>
      </c>
      <c r="C600" s="67" t="s">
        <v>2144</v>
      </c>
      <c r="D600" s="56" t="s">
        <v>52</v>
      </c>
      <c r="E600" s="56" t="s">
        <v>52</v>
      </c>
      <c r="F600" s="55">
        <v>48.1</v>
      </c>
      <c r="G600" s="55">
        <f t="shared" si="24"/>
        <v>51.9</v>
      </c>
      <c r="H600" s="56" t="s">
        <v>939</v>
      </c>
      <c r="I600" s="55" t="s">
        <v>940</v>
      </c>
    </row>
    <row r="601" spans="1:11" ht="15.95" customHeight="1">
      <c r="A601" s="54" t="s">
        <v>2203</v>
      </c>
      <c r="B601" s="55" t="s">
        <v>2204</v>
      </c>
      <c r="C601" s="67" t="s">
        <v>2144</v>
      </c>
      <c r="D601" s="56" t="s">
        <v>52</v>
      </c>
      <c r="E601" s="56" t="s">
        <v>52</v>
      </c>
      <c r="F601" s="55">
        <v>48.1</v>
      </c>
      <c r="G601" s="55">
        <f t="shared" si="24"/>
        <v>51.9</v>
      </c>
      <c r="H601" s="56" t="s">
        <v>939</v>
      </c>
      <c r="I601" s="55" t="s">
        <v>940</v>
      </c>
    </row>
    <row r="602" spans="1:11" ht="15.95" customHeight="1">
      <c r="A602" s="54" t="s">
        <v>2205</v>
      </c>
      <c r="B602" s="55" t="s">
        <v>2206</v>
      </c>
      <c r="C602" s="67" t="s">
        <v>2134</v>
      </c>
      <c r="D602" s="56" t="s">
        <v>169</v>
      </c>
      <c r="E602" s="56" t="s">
        <v>52</v>
      </c>
      <c r="F602" s="55">
        <v>0.6</v>
      </c>
      <c r="G602" s="55">
        <f t="shared" si="24"/>
        <v>99.4</v>
      </c>
      <c r="H602" s="56" t="s">
        <v>939</v>
      </c>
      <c r="I602" s="55" t="s">
        <v>940</v>
      </c>
    </row>
    <row r="603" spans="1:11" ht="15.95" customHeight="1">
      <c r="A603" s="54" t="s">
        <v>2207</v>
      </c>
      <c r="B603" s="55" t="s">
        <v>2208</v>
      </c>
      <c r="C603" s="67" t="s">
        <v>2134</v>
      </c>
      <c r="D603" s="56" t="s">
        <v>169</v>
      </c>
      <c r="E603" s="56" t="s">
        <v>52</v>
      </c>
      <c r="F603" s="55">
        <v>0.6</v>
      </c>
      <c r="G603" s="55">
        <f t="shared" si="24"/>
        <v>99.4</v>
      </c>
      <c r="H603" s="56" t="s">
        <v>939</v>
      </c>
      <c r="I603" s="55" t="s">
        <v>940</v>
      </c>
    </row>
    <row r="604" spans="1:11" ht="15.95" customHeight="1">
      <c r="A604" s="54" t="s">
        <v>2209</v>
      </c>
      <c r="B604" s="55" t="s">
        <v>2210</v>
      </c>
      <c r="C604" s="67" t="s">
        <v>2144</v>
      </c>
      <c r="D604" s="56" t="s">
        <v>52</v>
      </c>
      <c r="E604" s="56" t="s">
        <v>52</v>
      </c>
      <c r="F604" s="55">
        <v>48.1</v>
      </c>
      <c r="G604" s="55">
        <f t="shared" si="24"/>
        <v>51.9</v>
      </c>
      <c r="H604" s="56" t="s">
        <v>939</v>
      </c>
      <c r="I604" s="55" t="s">
        <v>940</v>
      </c>
    </row>
    <row r="605" spans="1:11" ht="15.95" customHeight="1">
      <c r="A605" s="54" t="s">
        <v>2211</v>
      </c>
      <c r="B605" s="55" t="s">
        <v>2212</v>
      </c>
      <c r="C605" s="67" t="s">
        <v>2134</v>
      </c>
      <c r="D605" s="56" t="s">
        <v>52</v>
      </c>
      <c r="E605" s="56" t="s">
        <v>52</v>
      </c>
      <c r="F605" s="55">
        <v>56.5</v>
      </c>
      <c r="G605" s="55">
        <f t="shared" si="24"/>
        <v>43.5</v>
      </c>
      <c r="H605" s="56" t="s">
        <v>939</v>
      </c>
      <c r="I605" s="55" t="s">
        <v>940</v>
      </c>
    </row>
    <row r="606" spans="1:11" ht="15.95" customHeight="1">
      <c r="A606" s="54" t="s">
        <v>2213</v>
      </c>
      <c r="B606" s="55" t="s">
        <v>2214</v>
      </c>
      <c r="C606" s="67" t="s">
        <v>2144</v>
      </c>
      <c r="D606" s="56" t="s">
        <v>52</v>
      </c>
      <c r="E606" s="56" t="s">
        <v>52</v>
      </c>
      <c r="F606" s="55">
        <v>48.1</v>
      </c>
      <c r="G606" s="55">
        <f t="shared" si="24"/>
        <v>51.9</v>
      </c>
      <c r="H606" s="56" t="s">
        <v>939</v>
      </c>
      <c r="I606" s="55" t="s">
        <v>940</v>
      </c>
    </row>
    <row r="607" spans="1:11" ht="15.95" customHeight="1">
      <c r="A607" s="54" t="s">
        <v>2215</v>
      </c>
      <c r="B607" s="55" t="s">
        <v>2216</v>
      </c>
      <c r="C607" s="67" t="s">
        <v>2144</v>
      </c>
      <c r="D607" s="56" t="s">
        <v>52</v>
      </c>
      <c r="E607" s="56" t="s">
        <v>52</v>
      </c>
      <c r="F607" s="55">
        <v>48.1</v>
      </c>
      <c r="G607" s="55">
        <f t="shared" si="24"/>
        <v>51.9</v>
      </c>
      <c r="H607" s="56" t="s">
        <v>939</v>
      </c>
      <c r="I607" s="55" t="s">
        <v>940</v>
      </c>
    </row>
    <row r="608" spans="1:11" ht="15.95" customHeight="1">
      <c r="A608" s="54" t="s">
        <v>2217</v>
      </c>
      <c r="B608" s="55" t="s">
        <v>2218</v>
      </c>
      <c r="C608" s="67" t="s">
        <v>2144</v>
      </c>
      <c r="D608" s="56" t="s">
        <v>52</v>
      </c>
      <c r="E608" s="56" t="s">
        <v>52</v>
      </c>
      <c r="F608" s="55">
        <v>48.1</v>
      </c>
      <c r="G608" s="55">
        <f t="shared" si="24"/>
        <v>51.9</v>
      </c>
      <c r="H608" s="56" t="s">
        <v>939</v>
      </c>
      <c r="I608" s="55" t="s">
        <v>940</v>
      </c>
    </row>
    <row r="609" spans="1:10" ht="15.95" customHeight="1">
      <c r="A609" s="54" t="s">
        <v>2219</v>
      </c>
      <c r="B609" s="55" t="s">
        <v>2220</v>
      </c>
      <c r="C609" s="67" t="s">
        <v>2144</v>
      </c>
      <c r="D609" s="56" t="s">
        <v>52</v>
      </c>
      <c r="E609" s="56" t="s">
        <v>52</v>
      </c>
      <c r="F609" s="55">
        <v>48.1</v>
      </c>
      <c r="G609" s="55">
        <f t="shared" si="24"/>
        <v>51.9</v>
      </c>
      <c r="H609" s="56" t="s">
        <v>939</v>
      </c>
      <c r="I609" s="55" t="s">
        <v>940</v>
      </c>
    </row>
    <row r="610" spans="1:10" ht="15.95" customHeight="1">
      <c r="A610" s="54" t="s">
        <v>2221</v>
      </c>
      <c r="B610" s="55" t="s">
        <v>2222</v>
      </c>
      <c r="C610" s="67" t="s">
        <v>1893</v>
      </c>
      <c r="D610" s="56" t="s">
        <v>52</v>
      </c>
      <c r="E610" s="56" t="s">
        <v>52</v>
      </c>
      <c r="F610" s="55">
        <v>49.6</v>
      </c>
      <c r="G610" s="55">
        <f t="shared" si="24"/>
        <v>50.4</v>
      </c>
      <c r="H610" s="56" t="s">
        <v>939</v>
      </c>
      <c r="I610" s="55" t="s">
        <v>940</v>
      </c>
    </row>
    <row r="611" spans="1:10" ht="15.95" customHeight="1">
      <c r="A611" s="54" t="s">
        <v>2223</v>
      </c>
      <c r="B611" s="55" t="s">
        <v>2224</v>
      </c>
      <c r="C611" s="67" t="s">
        <v>2144</v>
      </c>
      <c r="D611" s="56" t="s">
        <v>52</v>
      </c>
      <c r="E611" s="56" t="s">
        <v>52</v>
      </c>
      <c r="F611" s="55">
        <v>48.1</v>
      </c>
      <c r="G611" s="55">
        <f t="shared" si="24"/>
        <v>51.9</v>
      </c>
      <c r="H611" s="56" t="s">
        <v>939</v>
      </c>
      <c r="I611" s="55" t="s">
        <v>940</v>
      </c>
    </row>
    <row r="612" spans="1:10" ht="15.95" customHeight="1">
      <c r="A612" s="54" t="s">
        <v>2225</v>
      </c>
      <c r="B612" s="55" t="s">
        <v>2226</v>
      </c>
      <c r="C612" s="67" t="s">
        <v>2144</v>
      </c>
      <c r="D612" s="56" t="s">
        <v>52</v>
      </c>
      <c r="E612" s="56" t="s">
        <v>52</v>
      </c>
      <c r="F612" s="55">
        <v>48.1</v>
      </c>
      <c r="G612" s="55">
        <f t="shared" si="24"/>
        <v>51.9</v>
      </c>
      <c r="H612" s="56" t="s">
        <v>939</v>
      </c>
      <c r="I612" s="55" t="s">
        <v>940</v>
      </c>
    </row>
    <row r="613" spans="1:10" ht="15.95" customHeight="1">
      <c r="A613" s="54" t="s">
        <v>2227</v>
      </c>
      <c r="B613" s="55" t="s">
        <v>2228</v>
      </c>
      <c r="C613" s="67" t="s">
        <v>2139</v>
      </c>
      <c r="D613" s="56" t="s">
        <v>52</v>
      </c>
      <c r="E613" s="56" t="s">
        <v>52</v>
      </c>
      <c r="F613" s="55">
        <v>51.8</v>
      </c>
      <c r="G613" s="55">
        <f t="shared" si="24"/>
        <v>48.2</v>
      </c>
      <c r="H613" s="56" t="s">
        <v>939</v>
      </c>
      <c r="I613" s="55" t="s">
        <v>940</v>
      </c>
    </row>
    <row r="614" spans="1:10" ht="15.95" customHeight="1">
      <c r="A614" s="54" t="s">
        <v>2229</v>
      </c>
      <c r="B614" s="55" t="s">
        <v>2230</v>
      </c>
      <c r="C614" s="67" t="s">
        <v>2139</v>
      </c>
      <c r="D614" s="56" t="s">
        <v>52</v>
      </c>
      <c r="E614" s="56" t="s">
        <v>52</v>
      </c>
      <c r="F614" s="55">
        <v>51.8</v>
      </c>
      <c r="G614" s="55">
        <f t="shared" si="24"/>
        <v>48.2</v>
      </c>
      <c r="H614" s="56" t="s">
        <v>939</v>
      </c>
      <c r="I614" s="55" t="s">
        <v>940</v>
      </c>
    </row>
    <row r="615" spans="1:10" ht="15.95" customHeight="1">
      <c r="A615" s="54" t="s">
        <v>2231</v>
      </c>
      <c r="B615" s="55" t="s">
        <v>2232</v>
      </c>
      <c r="C615" s="67" t="s">
        <v>2139</v>
      </c>
      <c r="D615" s="56" t="s">
        <v>52</v>
      </c>
      <c r="E615" s="56" t="s">
        <v>52</v>
      </c>
      <c r="F615" s="55">
        <v>51.8</v>
      </c>
      <c r="G615" s="55">
        <f t="shared" si="24"/>
        <v>48.2</v>
      </c>
      <c r="H615" s="56" t="s">
        <v>939</v>
      </c>
      <c r="I615" s="55" t="s">
        <v>940</v>
      </c>
    </row>
    <row r="616" spans="1:10" ht="15.95" customHeight="1">
      <c r="A616" s="54" t="s">
        <v>2233</v>
      </c>
      <c r="B616" s="55" t="s">
        <v>2234</v>
      </c>
      <c r="C616" s="67" t="s">
        <v>2139</v>
      </c>
      <c r="D616" s="56" t="s">
        <v>52</v>
      </c>
      <c r="E616" s="56" t="s">
        <v>52</v>
      </c>
      <c r="F616" s="55">
        <v>51.8</v>
      </c>
      <c r="G616" s="55">
        <f t="shared" si="24"/>
        <v>48.2</v>
      </c>
      <c r="H616" s="56" t="s">
        <v>939</v>
      </c>
      <c r="I616" s="55" t="s">
        <v>940</v>
      </c>
    </row>
    <row r="617" spans="1:10" ht="15.95" customHeight="1">
      <c r="A617" s="54" t="s">
        <v>2235</v>
      </c>
      <c r="B617" s="55" t="s">
        <v>2236</v>
      </c>
      <c r="C617" s="67" t="s">
        <v>2139</v>
      </c>
      <c r="D617" s="56" t="s">
        <v>52</v>
      </c>
      <c r="E617" s="56" t="s">
        <v>52</v>
      </c>
      <c r="F617" s="55">
        <v>51.8</v>
      </c>
      <c r="G617" s="55">
        <f t="shared" si="24"/>
        <v>48.2</v>
      </c>
      <c r="H617" s="56" t="s">
        <v>939</v>
      </c>
      <c r="I617" s="55" t="s">
        <v>940</v>
      </c>
    </row>
    <row r="618" spans="1:10" ht="15.95" customHeight="1">
      <c r="A618" s="54" t="s">
        <v>2237</v>
      </c>
      <c r="B618" s="55" t="s">
        <v>2238</v>
      </c>
      <c r="C618" s="67" t="s">
        <v>2139</v>
      </c>
      <c r="D618" s="56" t="s">
        <v>52</v>
      </c>
      <c r="E618" s="56" t="s">
        <v>52</v>
      </c>
      <c r="F618" s="55">
        <v>51.8</v>
      </c>
      <c r="G618" s="55">
        <f t="shared" si="24"/>
        <v>48.2</v>
      </c>
      <c r="H618" s="56" t="s">
        <v>939</v>
      </c>
      <c r="I618" s="55" t="s">
        <v>940</v>
      </c>
    </row>
    <row r="619" spans="1:10" ht="15.95" customHeight="1">
      <c r="A619" s="54" t="s">
        <v>2239</v>
      </c>
      <c r="B619" s="55" t="s">
        <v>2240</v>
      </c>
      <c r="C619" s="67" t="s">
        <v>2241</v>
      </c>
      <c r="D619" s="56" t="s">
        <v>52</v>
      </c>
      <c r="E619" s="56" t="s">
        <v>52</v>
      </c>
      <c r="F619" s="55">
        <v>50</v>
      </c>
      <c r="G619" s="55">
        <f t="shared" si="24"/>
        <v>50</v>
      </c>
      <c r="H619" s="56" t="s">
        <v>939</v>
      </c>
      <c r="I619" s="55" t="s">
        <v>940</v>
      </c>
    </row>
    <row r="620" spans="1:10" ht="15.95" customHeight="1">
      <c r="A620" s="54" t="s">
        <v>2242</v>
      </c>
      <c r="B620" s="55" t="s">
        <v>2243</v>
      </c>
      <c r="C620" s="67" t="s">
        <v>2139</v>
      </c>
      <c r="D620" s="56" t="s">
        <v>52</v>
      </c>
      <c r="E620" s="56" t="s">
        <v>52</v>
      </c>
      <c r="F620" s="55">
        <v>51.8</v>
      </c>
      <c r="G620" s="55">
        <f t="shared" si="24"/>
        <v>48.2</v>
      </c>
      <c r="H620" s="56" t="s">
        <v>939</v>
      </c>
      <c r="I620" s="55" t="s">
        <v>940</v>
      </c>
    </row>
    <row r="621" spans="1:10" ht="15.95" customHeight="1">
      <c r="A621" s="54" t="s">
        <v>2244</v>
      </c>
      <c r="B621" s="55" t="s">
        <v>2245</v>
      </c>
      <c r="C621" s="67" t="s">
        <v>2144</v>
      </c>
      <c r="D621" s="56" t="s">
        <v>52</v>
      </c>
      <c r="E621" s="56" t="s">
        <v>52</v>
      </c>
      <c r="F621" s="55">
        <v>48.1</v>
      </c>
      <c r="G621" s="55">
        <f t="shared" si="24"/>
        <v>51.9</v>
      </c>
      <c r="H621" s="56" t="s">
        <v>939</v>
      </c>
      <c r="I621" s="55" t="s">
        <v>940</v>
      </c>
    </row>
    <row r="622" spans="1:10" ht="15.95" customHeight="1">
      <c r="A622" s="54" t="s">
        <v>2246</v>
      </c>
      <c r="B622" s="55" t="s">
        <v>2247</v>
      </c>
      <c r="C622" s="67" t="s">
        <v>2139</v>
      </c>
      <c r="D622" s="56" t="s">
        <v>52</v>
      </c>
      <c r="E622" s="56" t="s">
        <v>52</v>
      </c>
      <c r="F622" s="55">
        <v>51.8</v>
      </c>
      <c r="G622" s="55">
        <f t="shared" si="24"/>
        <v>48.2</v>
      </c>
      <c r="H622" s="56" t="s">
        <v>939</v>
      </c>
      <c r="I622" s="55" t="s">
        <v>940</v>
      </c>
    </row>
    <row r="623" spans="1:10" ht="15.95" customHeight="1">
      <c r="A623" s="54" t="s">
        <v>2248</v>
      </c>
      <c r="B623" s="55" t="s">
        <v>2249</v>
      </c>
      <c r="C623" s="67" t="s">
        <v>2139</v>
      </c>
      <c r="D623" s="56" t="s">
        <v>52</v>
      </c>
      <c r="E623" s="56" t="s">
        <v>52</v>
      </c>
      <c r="F623" s="55">
        <v>51.8</v>
      </c>
      <c r="G623" s="55">
        <f t="shared" si="24"/>
        <v>48.2</v>
      </c>
      <c r="H623" s="56" t="s">
        <v>939</v>
      </c>
      <c r="I623" s="55" t="s">
        <v>940</v>
      </c>
    </row>
    <row r="624" spans="1:10" ht="15.95" customHeight="1">
      <c r="A624" s="54" t="s">
        <v>2250</v>
      </c>
      <c r="B624" s="55" t="s">
        <v>2251</v>
      </c>
      <c r="C624" s="67" t="s">
        <v>2139</v>
      </c>
      <c r="D624" s="56" t="s">
        <v>52</v>
      </c>
      <c r="E624" s="56" t="s">
        <v>52</v>
      </c>
      <c r="F624" s="55">
        <v>51.8</v>
      </c>
      <c r="G624" s="55">
        <f t="shared" si="24"/>
        <v>48.2</v>
      </c>
      <c r="H624" s="58" t="s">
        <v>2196</v>
      </c>
      <c r="I624" s="55" t="s">
        <v>940</v>
      </c>
      <c r="J624" s="56" t="s">
        <v>914</v>
      </c>
    </row>
    <row r="625" spans="1:9" ht="15.95" customHeight="1">
      <c r="A625" s="54" t="s">
        <v>2252</v>
      </c>
      <c r="B625" s="55" t="s">
        <v>2253</v>
      </c>
      <c r="C625" s="67" t="s">
        <v>2139</v>
      </c>
      <c r="D625" s="56" t="s">
        <v>52</v>
      </c>
      <c r="E625" s="56" t="s">
        <v>52</v>
      </c>
      <c r="F625" s="55">
        <v>51.8</v>
      </c>
      <c r="G625" s="55">
        <f t="shared" si="24"/>
        <v>48.2</v>
      </c>
      <c r="H625" s="56" t="s">
        <v>939</v>
      </c>
      <c r="I625" s="55" t="s">
        <v>940</v>
      </c>
    </row>
    <row r="626" spans="1:9" ht="15.95" customHeight="1">
      <c r="A626" s="54" t="s">
        <v>2254</v>
      </c>
      <c r="B626" s="55" t="s">
        <v>2255</v>
      </c>
      <c r="C626" s="67" t="s">
        <v>2144</v>
      </c>
      <c r="D626" s="56" t="s">
        <v>52</v>
      </c>
      <c r="E626" s="56" t="s">
        <v>52</v>
      </c>
      <c r="F626" s="55">
        <v>48.1</v>
      </c>
      <c r="G626" s="55">
        <f t="shared" si="24"/>
        <v>51.9</v>
      </c>
      <c r="H626" s="56" t="s">
        <v>939</v>
      </c>
      <c r="I626" s="55" t="s">
        <v>940</v>
      </c>
    </row>
    <row r="627" spans="1:9" ht="15.95" customHeight="1">
      <c r="A627" s="54" t="s">
        <v>2256</v>
      </c>
      <c r="B627" s="55" t="s">
        <v>2257</v>
      </c>
      <c r="C627" s="67" t="s">
        <v>2139</v>
      </c>
      <c r="D627" s="56" t="s">
        <v>52</v>
      </c>
      <c r="E627" s="56" t="s">
        <v>52</v>
      </c>
      <c r="F627" s="55">
        <v>51.8</v>
      </c>
      <c r="G627" s="55">
        <f t="shared" si="24"/>
        <v>48.2</v>
      </c>
      <c r="H627" s="56" t="s">
        <v>939</v>
      </c>
      <c r="I627" s="55" t="s">
        <v>940</v>
      </c>
    </row>
    <row r="628" spans="1:9" ht="15.95" customHeight="1">
      <c r="A628" s="54" t="s">
        <v>2258</v>
      </c>
      <c r="B628" s="55" t="s">
        <v>2259</v>
      </c>
      <c r="C628" s="67" t="s">
        <v>2139</v>
      </c>
      <c r="D628" s="56" t="s">
        <v>52</v>
      </c>
      <c r="E628" s="56" t="s">
        <v>52</v>
      </c>
      <c r="F628" s="55">
        <v>51.8</v>
      </c>
      <c r="G628" s="55">
        <f t="shared" si="24"/>
        <v>48.2</v>
      </c>
      <c r="H628" s="56" t="s">
        <v>939</v>
      </c>
      <c r="I628" s="55" t="s">
        <v>940</v>
      </c>
    </row>
    <row r="629" spans="1:9" ht="15.95" customHeight="1">
      <c r="A629" s="54" t="s">
        <v>2260</v>
      </c>
      <c r="B629" s="55" t="s">
        <v>2261</v>
      </c>
      <c r="C629" s="67" t="s">
        <v>1184</v>
      </c>
      <c r="D629" s="56" t="s">
        <v>52</v>
      </c>
      <c r="E629" s="56" t="s">
        <v>52</v>
      </c>
      <c r="F629" s="55">
        <v>32.799999999999997</v>
      </c>
      <c r="G629" s="55">
        <f t="shared" si="24"/>
        <v>67.2</v>
      </c>
      <c r="H629" s="56" t="s">
        <v>939</v>
      </c>
      <c r="I629" s="55" t="s">
        <v>940</v>
      </c>
    </row>
    <row r="630" spans="1:9" ht="15.95" customHeight="1">
      <c r="A630" s="54" t="s">
        <v>2262</v>
      </c>
      <c r="B630" s="55" t="s">
        <v>2263</v>
      </c>
      <c r="C630" s="67" t="s">
        <v>2139</v>
      </c>
      <c r="D630" s="56" t="s">
        <v>52</v>
      </c>
      <c r="E630" s="56" t="s">
        <v>52</v>
      </c>
      <c r="F630" s="55">
        <v>51.8</v>
      </c>
      <c r="G630" s="55">
        <f t="shared" si="24"/>
        <v>48.2</v>
      </c>
      <c r="H630" s="56" t="s">
        <v>939</v>
      </c>
      <c r="I630" s="55" t="s">
        <v>940</v>
      </c>
    </row>
    <row r="631" spans="1:9" ht="32.1" customHeight="1">
      <c r="A631" s="54" t="s">
        <v>2264</v>
      </c>
      <c r="B631" s="55" t="s">
        <v>2265</v>
      </c>
      <c r="C631" s="67" t="s">
        <v>946</v>
      </c>
      <c r="D631" s="56" t="s">
        <v>169</v>
      </c>
      <c r="E631" s="56" t="s">
        <v>52</v>
      </c>
      <c r="F631" s="55">
        <v>19.8</v>
      </c>
      <c r="G631" s="55">
        <f t="shared" ref="G631:G662" si="25">100-F631</f>
        <v>80.2</v>
      </c>
      <c r="H631" s="56" t="s">
        <v>939</v>
      </c>
      <c r="I631" s="55" t="s">
        <v>940</v>
      </c>
    </row>
    <row r="632" spans="1:9" ht="15.95" customHeight="1">
      <c r="A632" s="54" t="s">
        <v>2266</v>
      </c>
      <c r="B632" s="55" t="s">
        <v>2267</v>
      </c>
      <c r="C632" s="67" t="s">
        <v>2139</v>
      </c>
      <c r="D632" s="56" t="s">
        <v>52</v>
      </c>
      <c r="E632" s="56" t="s">
        <v>52</v>
      </c>
      <c r="F632" s="55">
        <v>51.8</v>
      </c>
      <c r="G632" s="55">
        <f t="shared" si="25"/>
        <v>48.2</v>
      </c>
      <c r="H632" s="56" t="s">
        <v>939</v>
      </c>
      <c r="I632" s="55" t="s">
        <v>940</v>
      </c>
    </row>
    <row r="633" spans="1:9" ht="15.95" customHeight="1">
      <c r="A633" s="54" t="s">
        <v>2268</v>
      </c>
      <c r="B633" s="55" t="s">
        <v>2269</v>
      </c>
      <c r="C633" s="67" t="s">
        <v>2139</v>
      </c>
      <c r="D633" s="56" t="s">
        <v>52</v>
      </c>
      <c r="E633" s="56" t="s">
        <v>52</v>
      </c>
      <c r="F633" s="55">
        <v>51.8</v>
      </c>
      <c r="G633" s="55">
        <f t="shared" si="25"/>
        <v>48.2</v>
      </c>
      <c r="H633" s="56" t="s">
        <v>939</v>
      </c>
      <c r="I633" s="55" t="s">
        <v>940</v>
      </c>
    </row>
    <row r="634" spans="1:9" ht="15.95" customHeight="1">
      <c r="A634" s="54" t="s">
        <v>2270</v>
      </c>
      <c r="B634" s="55" t="s">
        <v>2271</v>
      </c>
      <c r="C634" s="67" t="s">
        <v>1554</v>
      </c>
      <c r="D634" s="56" t="s">
        <v>52</v>
      </c>
      <c r="E634" s="56" t="s">
        <v>52</v>
      </c>
      <c r="F634" s="55">
        <v>52.5</v>
      </c>
      <c r="G634" s="55">
        <f t="shared" si="25"/>
        <v>47.5</v>
      </c>
      <c r="H634" s="56" t="s">
        <v>939</v>
      </c>
      <c r="I634" s="55" t="s">
        <v>940</v>
      </c>
    </row>
    <row r="635" spans="1:9" ht="32.1" customHeight="1">
      <c r="A635" s="54" t="s">
        <v>2272</v>
      </c>
      <c r="B635" s="55" t="s">
        <v>2273</v>
      </c>
      <c r="C635" s="67" t="s">
        <v>1554</v>
      </c>
      <c r="D635" s="56" t="s">
        <v>52</v>
      </c>
      <c r="E635" s="56" t="s">
        <v>52</v>
      </c>
      <c r="F635" s="55">
        <v>52.5</v>
      </c>
      <c r="G635" s="55">
        <f t="shared" si="25"/>
        <v>47.5</v>
      </c>
      <c r="H635" s="56" t="s">
        <v>939</v>
      </c>
      <c r="I635" s="55" t="s">
        <v>940</v>
      </c>
    </row>
    <row r="636" spans="1:9" ht="15.95" customHeight="1">
      <c r="A636" s="54" t="s">
        <v>2274</v>
      </c>
      <c r="B636" s="55" t="s">
        <v>2275</v>
      </c>
      <c r="C636" s="67" t="s">
        <v>1393</v>
      </c>
      <c r="D636" s="56" t="s">
        <v>169</v>
      </c>
      <c r="E636" s="56" t="s">
        <v>52</v>
      </c>
      <c r="F636" s="55">
        <v>23.6</v>
      </c>
      <c r="G636" s="55">
        <f t="shared" si="25"/>
        <v>76.400000000000006</v>
      </c>
      <c r="H636" s="56" t="s">
        <v>2276</v>
      </c>
      <c r="I636" s="55" t="s">
        <v>25</v>
      </c>
    </row>
    <row r="637" spans="1:9" ht="15.95" customHeight="1">
      <c r="A637" s="54" t="s">
        <v>2277</v>
      </c>
      <c r="B637" s="55" t="s">
        <v>2278</v>
      </c>
      <c r="C637" s="67" t="s">
        <v>2134</v>
      </c>
      <c r="D637" s="56" t="s">
        <v>52</v>
      </c>
      <c r="E637" s="56" t="s">
        <v>52</v>
      </c>
      <c r="F637" s="55">
        <v>56.5</v>
      </c>
      <c r="G637" s="55">
        <f t="shared" si="25"/>
        <v>43.5</v>
      </c>
      <c r="H637" s="56" t="s">
        <v>939</v>
      </c>
      <c r="I637" s="55" t="s">
        <v>940</v>
      </c>
    </row>
    <row r="638" spans="1:9" ht="32.1" customHeight="1">
      <c r="A638" s="54" t="s">
        <v>2279</v>
      </c>
      <c r="B638" s="55" t="s">
        <v>2280</v>
      </c>
      <c r="C638" s="67" t="s">
        <v>2144</v>
      </c>
      <c r="D638" s="56" t="s">
        <v>52</v>
      </c>
      <c r="E638" s="56" t="s">
        <v>52</v>
      </c>
      <c r="F638" s="55">
        <v>48.1</v>
      </c>
      <c r="G638" s="55">
        <f t="shared" si="25"/>
        <v>51.9</v>
      </c>
      <c r="H638" s="56" t="s">
        <v>2276</v>
      </c>
      <c r="I638" s="55" t="s">
        <v>25</v>
      </c>
    </row>
    <row r="639" spans="1:9" ht="32.1" customHeight="1">
      <c r="A639" s="54" t="s">
        <v>2281</v>
      </c>
      <c r="B639" s="55" t="s">
        <v>2282</v>
      </c>
      <c r="C639" s="67" t="s">
        <v>2144</v>
      </c>
      <c r="D639" s="56" t="s">
        <v>52</v>
      </c>
      <c r="E639" s="56" t="s">
        <v>52</v>
      </c>
      <c r="F639" s="55">
        <v>48.1</v>
      </c>
      <c r="G639" s="55">
        <f t="shared" si="25"/>
        <v>51.9</v>
      </c>
      <c r="H639" s="56" t="s">
        <v>2276</v>
      </c>
      <c r="I639" s="55" t="s">
        <v>25</v>
      </c>
    </row>
    <row r="640" spans="1:9" ht="32.1" customHeight="1">
      <c r="A640" s="54" t="s">
        <v>2283</v>
      </c>
      <c r="B640" s="55" t="s">
        <v>2284</v>
      </c>
      <c r="C640" s="67" t="s">
        <v>1191</v>
      </c>
      <c r="D640" s="56" t="s">
        <v>52</v>
      </c>
      <c r="E640" s="56" t="s">
        <v>52</v>
      </c>
      <c r="F640" s="64">
        <v>30</v>
      </c>
      <c r="G640" s="64">
        <f t="shared" si="25"/>
        <v>70</v>
      </c>
      <c r="H640" s="56" t="s">
        <v>939</v>
      </c>
      <c r="I640" s="55" t="s">
        <v>940</v>
      </c>
    </row>
    <row r="641" spans="1:10" ht="15.95" customHeight="1">
      <c r="A641" s="54" t="s">
        <v>2285</v>
      </c>
      <c r="B641" s="55" t="s">
        <v>2286</v>
      </c>
      <c r="C641" s="67" t="s">
        <v>2144</v>
      </c>
      <c r="D641" s="56" t="s">
        <v>52</v>
      </c>
      <c r="E641" s="56" t="s">
        <v>52</v>
      </c>
      <c r="F641" s="55">
        <v>48.1</v>
      </c>
      <c r="G641" s="55">
        <f t="shared" si="25"/>
        <v>51.9</v>
      </c>
      <c r="H641" s="56" t="s">
        <v>939</v>
      </c>
      <c r="I641" s="55" t="s">
        <v>940</v>
      </c>
    </row>
    <row r="642" spans="1:10" ht="32.1" customHeight="1">
      <c r="A642" s="54" t="s">
        <v>2287</v>
      </c>
      <c r="B642" s="55" t="s">
        <v>2288</v>
      </c>
      <c r="C642" s="67" t="s">
        <v>2289</v>
      </c>
      <c r="D642" s="56" t="s">
        <v>52</v>
      </c>
      <c r="E642" s="56" t="s">
        <v>52</v>
      </c>
      <c r="F642" s="55">
        <v>33.299999999999997</v>
      </c>
      <c r="G642" s="55">
        <f t="shared" si="25"/>
        <v>66.7</v>
      </c>
      <c r="H642" s="56" t="s">
        <v>939</v>
      </c>
      <c r="I642" s="55" t="s">
        <v>940</v>
      </c>
    </row>
    <row r="643" spans="1:10" ht="32.1" customHeight="1">
      <c r="A643" s="54" t="s">
        <v>2290</v>
      </c>
      <c r="B643" s="55" t="s">
        <v>2291</v>
      </c>
      <c r="C643" s="67" t="s">
        <v>2134</v>
      </c>
      <c r="D643" s="56" t="s">
        <v>52</v>
      </c>
      <c r="E643" s="56" t="s">
        <v>52</v>
      </c>
      <c r="F643" s="55">
        <v>56.5</v>
      </c>
      <c r="G643" s="55">
        <f t="shared" si="25"/>
        <v>43.5</v>
      </c>
      <c r="H643" s="56" t="s">
        <v>939</v>
      </c>
      <c r="I643" s="55" t="s">
        <v>940</v>
      </c>
    </row>
    <row r="644" spans="1:10" ht="32.1" customHeight="1">
      <c r="A644" s="54" t="s">
        <v>2292</v>
      </c>
      <c r="B644" s="55" t="s">
        <v>2293</v>
      </c>
      <c r="C644" s="67" t="s">
        <v>1191</v>
      </c>
      <c r="D644" s="56" t="s">
        <v>52</v>
      </c>
      <c r="E644" s="56" t="s">
        <v>52</v>
      </c>
      <c r="F644" s="64">
        <v>30</v>
      </c>
      <c r="G644" s="64">
        <f t="shared" si="25"/>
        <v>70</v>
      </c>
      <c r="H644" s="56" t="s">
        <v>939</v>
      </c>
      <c r="I644" s="55" t="s">
        <v>940</v>
      </c>
    </row>
    <row r="645" spans="1:10" ht="32.1" customHeight="1">
      <c r="A645" s="54" t="s">
        <v>2294</v>
      </c>
      <c r="B645" s="55" t="s">
        <v>2295</v>
      </c>
      <c r="C645" s="67" t="s">
        <v>2144</v>
      </c>
      <c r="D645" s="56" t="s">
        <v>52</v>
      </c>
      <c r="E645" s="56" t="s">
        <v>52</v>
      </c>
      <c r="F645" s="55">
        <v>48.1</v>
      </c>
      <c r="G645" s="55">
        <f t="shared" si="25"/>
        <v>51.9</v>
      </c>
      <c r="H645" s="56" t="s">
        <v>939</v>
      </c>
      <c r="I645" s="55" t="s">
        <v>940</v>
      </c>
    </row>
    <row r="646" spans="1:10" ht="15.95" customHeight="1">
      <c r="A646" s="54" t="s">
        <v>2296</v>
      </c>
      <c r="B646" s="55" t="s">
        <v>2297</v>
      </c>
      <c r="C646" s="67" t="s">
        <v>1191</v>
      </c>
      <c r="D646" s="56" t="s">
        <v>52</v>
      </c>
      <c r="E646" s="56" t="s">
        <v>52</v>
      </c>
      <c r="F646" s="64">
        <v>30</v>
      </c>
      <c r="G646" s="64">
        <f t="shared" si="25"/>
        <v>70</v>
      </c>
      <c r="H646" s="56" t="s">
        <v>939</v>
      </c>
      <c r="I646" s="55" t="s">
        <v>940</v>
      </c>
    </row>
    <row r="647" spans="1:10" ht="15.95" customHeight="1">
      <c r="A647" s="54" t="s">
        <v>2298</v>
      </c>
      <c r="B647" s="55" t="s">
        <v>2299</v>
      </c>
      <c r="C647" s="67" t="s">
        <v>2144</v>
      </c>
      <c r="D647" s="56" t="s">
        <v>52</v>
      </c>
      <c r="E647" s="56" t="s">
        <v>52</v>
      </c>
      <c r="F647" s="55">
        <v>48.1</v>
      </c>
      <c r="G647" s="55">
        <f t="shared" si="25"/>
        <v>51.9</v>
      </c>
      <c r="H647" s="56" t="s">
        <v>939</v>
      </c>
      <c r="I647" s="55" t="s">
        <v>940</v>
      </c>
    </row>
    <row r="648" spans="1:10" ht="15.95" customHeight="1">
      <c r="A648" s="54" t="s">
        <v>2300</v>
      </c>
      <c r="B648" s="55" t="s">
        <v>2301</v>
      </c>
      <c r="C648" s="67" t="s">
        <v>2139</v>
      </c>
      <c r="D648" s="56" t="s">
        <v>52</v>
      </c>
      <c r="E648" s="56" t="s">
        <v>52</v>
      </c>
      <c r="F648" s="55">
        <v>51.8</v>
      </c>
      <c r="G648" s="55">
        <f t="shared" si="25"/>
        <v>48.2</v>
      </c>
      <c r="H648" s="56" t="s">
        <v>939</v>
      </c>
      <c r="I648" s="55" t="s">
        <v>940</v>
      </c>
    </row>
    <row r="649" spans="1:10" ht="15.95" customHeight="1">
      <c r="A649" s="54" t="s">
        <v>2302</v>
      </c>
      <c r="B649" s="55" t="s">
        <v>2303</v>
      </c>
      <c r="C649" s="67" t="s">
        <v>1191</v>
      </c>
      <c r="D649" s="56" t="s">
        <v>52</v>
      </c>
      <c r="E649" s="56" t="s">
        <v>52</v>
      </c>
      <c r="F649" s="55">
        <v>30</v>
      </c>
      <c r="G649" s="55">
        <f t="shared" si="25"/>
        <v>70</v>
      </c>
      <c r="H649" s="56" t="s">
        <v>939</v>
      </c>
      <c r="I649" s="55" t="s">
        <v>940</v>
      </c>
    </row>
    <row r="650" spans="1:10" ht="15.95" customHeight="1">
      <c r="A650" s="54" t="s">
        <v>2304</v>
      </c>
      <c r="B650" s="55" t="s">
        <v>2305</v>
      </c>
      <c r="C650" s="67" t="s">
        <v>1554</v>
      </c>
      <c r="D650" s="56" t="s">
        <v>52</v>
      </c>
      <c r="E650" s="56" t="s">
        <v>52</v>
      </c>
      <c r="F650" s="55" t="s">
        <v>2306</v>
      </c>
      <c r="G650" s="55" t="e">
        <f t="shared" si="25"/>
        <v>#VALUE!</v>
      </c>
      <c r="H650" s="58" t="s">
        <v>2196</v>
      </c>
      <c r="I650" s="55" t="s">
        <v>940</v>
      </c>
      <c r="J650" s="56" t="s">
        <v>914</v>
      </c>
    </row>
    <row r="651" spans="1:10" ht="15.95" customHeight="1">
      <c r="A651" s="54" t="s">
        <v>2307</v>
      </c>
      <c r="B651" s="55" t="s">
        <v>2308</v>
      </c>
      <c r="C651" s="67" t="s">
        <v>1191</v>
      </c>
      <c r="D651" s="56" t="s">
        <v>52</v>
      </c>
      <c r="E651" s="56" t="s">
        <v>52</v>
      </c>
      <c r="F651" s="55">
        <v>30</v>
      </c>
      <c r="G651" s="55">
        <f t="shared" si="25"/>
        <v>70</v>
      </c>
      <c r="H651" s="56" t="s">
        <v>939</v>
      </c>
      <c r="I651" s="55" t="s">
        <v>940</v>
      </c>
    </row>
    <row r="652" spans="1:10" ht="15.95" customHeight="1">
      <c r="A652" s="54" t="s">
        <v>2309</v>
      </c>
      <c r="B652" s="55" t="s">
        <v>2310</v>
      </c>
      <c r="C652" s="67" t="s">
        <v>2139</v>
      </c>
      <c r="D652" s="56" t="s">
        <v>52</v>
      </c>
      <c r="E652" s="56" t="s">
        <v>52</v>
      </c>
      <c r="F652" s="55">
        <v>51.8</v>
      </c>
      <c r="G652" s="55">
        <f t="shared" si="25"/>
        <v>48.2</v>
      </c>
      <c r="H652" s="56" t="s">
        <v>939</v>
      </c>
      <c r="I652" s="55" t="s">
        <v>940</v>
      </c>
    </row>
    <row r="653" spans="1:10" ht="15.95" customHeight="1">
      <c r="A653" s="54" t="s">
        <v>2311</v>
      </c>
      <c r="B653" s="55" t="s">
        <v>2312</v>
      </c>
      <c r="C653" s="67" t="s">
        <v>2134</v>
      </c>
      <c r="D653" s="56" t="s">
        <v>52</v>
      </c>
      <c r="E653" s="56" t="s">
        <v>52</v>
      </c>
      <c r="F653" s="55">
        <v>56.5</v>
      </c>
      <c r="G653" s="55">
        <f t="shared" si="25"/>
        <v>43.5</v>
      </c>
      <c r="H653" s="56" t="s">
        <v>939</v>
      </c>
      <c r="I653" s="55" t="s">
        <v>940</v>
      </c>
    </row>
    <row r="654" spans="1:10" ht="32.1" customHeight="1">
      <c r="A654" s="54" t="s">
        <v>2313</v>
      </c>
      <c r="B654" s="55" t="s">
        <v>2314</v>
      </c>
      <c r="C654" s="67" t="s">
        <v>2144</v>
      </c>
      <c r="D654" s="56" t="s">
        <v>52</v>
      </c>
      <c r="E654" s="56" t="s">
        <v>52</v>
      </c>
      <c r="F654" s="55">
        <v>48.1</v>
      </c>
      <c r="G654" s="55">
        <f t="shared" si="25"/>
        <v>51.9</v>
      </c>
      <c r="H654" s="56" t="s">
        <v>939</v>
      </c>
      <c r="I654" s="55" t="s">
        <v>940</v>
      </c>
    </row>
    <row r="655" spans="1:10" ht="15.95" customHeight="1">
      <c r="A655" s="54" t="s">
        <v>2315</v>
      </c>
      <c r="B655" s="55" t="s">
        <v>2316</v>
      </c>
      <c r="C655" s="67" t="s">
        <v>2144</v>
      </c>
      <c r="D655" s="56" t="s">
        <v>52</v>
      </c>
      <c r="E655" s="56" t="s">
        <v>52</v>
      </c>
      <c r="F655" s="55">
        <v>48.1</v>
      </c>
      <c r="G655" s="55">
        <f t="shared" si="25"/>
        <v>51.9</v>
      </c>
      <c r="H655" s="56" t="s">
        <v>939</v>
      </c>
      <c r="I655" s="55" t="s">
        <v>940</v>
      </c>
    </row>
    <row r="656" spans="1:10" ht="15.95" customHeight="1">
      <c r="A656" s="54" t="s">
        <v>2317</v>
      </c>
      <c r="B656" s="55" t="s">
        <v>2318</v>
      </c>
      <c r="C656" s="67" t="s">
        <v>2144</v>
      </c>
      <c r="D656" s="56" t="s">
        <v>52</v>
      </c>
      <c r="E656" s="56" t="s">
        <v>52</v>
      </c>
      <c r="F656" s="55">
        <v>48.1</v>
      </c>
      <c r="G656" s="55">
        <f t="shared" si="25"/>
        <v>51.9</v>
      </c>
      <c r="H656" s="56" t="s">
        <v>939</v>
      </c>
      <c r="I656" s="55" t="s">
        <v>940</v>
      </c>
    </row>
    <row r="657" spans="1:9" ht="15.95" customHeight="1">
      <c r="A657" s="54" t="s">
        <v>2319</v>
      </c>
      <c r="B657" s="55" t="s">
        <v>2320</v>
      </c>
      <c r="C657" s="67" t="s">
        <v>2144</v>
      </c>
      <c r="D657" s="56" t="s">
        <v>52</v>
      </c>
      <c r="E657" s="56" t="s">
        <v>52</v>
      </c>
      <c r="F657" s="55">
        <v>48.1</v>
      </c>
      <c r="G657" s="55">
        <f t="shared" si="25"/>
        <v>51.9</v>
      </c>
      <c r="H657" s="56" t="s">
        <v>939</v>
      </c>
      <c r="I657" s="55" t="s">
        <v>940</v>
      </c>
    </row>
    <row r="658" spans="1:9" ht="15.95" customHeight="1">
      <c r="A658" s="54" t="s">
        <v>2321</v>
      </c>
      <c r="B658" s="55" t="s">
        <v>2322</v>
      </c>
      <c r="C658" s="67" t="s">
        <v>2144</v>
      </c>
      <c r="D658" s="56" t="s">
        <v>52</v>
      </c>
      <c r="E658" s="56" t="s">
        <v>52</v>
      </c>
      <c r="F658" s="55">
        <v>48.1</v>
      </c>
      <c r="G658" s="55">
        <f t="shared" si="25"/>
        <v>51.9</v>
      </c>
      <c r="H658" s="56" t="s">
        <v>939</v>
      </c>
      <c r="I658" s="55" t="s">
        <v>940</v>
      </c>
    </row>
    <row r="659" spans="1:9" ht="15.95" customHeight="1">
      <c r="A659" s="54" t="s">
        <v>2323</v>
      </c>
      <c r="B659" s="55" t="s">
        <v>2324</v>
      </c>
      <c r="C659" s="67" t="s">
        <v>2325</v>
      </c>
      <c r="D659" s="56" t="s">
        <v>52</v>
      </c>
      <c r="E659" s="56" t="s">
        <v>52</v>
      </c>
      <c r="F659" s="55">
        <v>33.299999999999997</v>
      </c>
      <c r="G659" s="55">
        <f t="shared" si="25"/>
        <v>66.7</v>
      </c>
      <c r="H659" s="56" t="s">
        <v>939</v>
      </c>
      <c r="I659" s="55" t="s">
        <v>940</v>
      </c>
    </row>
    <row r="660" spans="1:9" ht="15.95" customHeight="1">
      <c r="A660" s="54" t="s">
        <v>2326</v>
      </c>
      <c r="B660" s="55" t="s">
        <v>2327</v>
      </c>
      <c r="C660" s="67" t="s">
        <v>2325</v>
      </c>
      <c r="D660" s="56" t="s">
        <v>52</v>
      </c>
      <c r="E660" s="56" t="s">
        <v>52</v>
      </c>
      <c r="F660" s="55">
        <v>33.299999999999997</v>
      </c>
      <c r="G660" s="55">
        <f t="shared" si="25"/>
        <v>66.7</v>
      </c>
      <c r="H660" s="56" t="s">
        <v>939</v>
      </c>
      <c r="I660" s="55" t="s">
        <v>940</v>
      </c>
    </row>
    <row r="661" spans="1:9" ht="15.95" customHeight="1">
      <c r="A661" s="54" t="s">
        <v>2328</v>
      </c>
      <c r="B661" s="55" t="s">
        <v>2329</v>
      </c>
      <c r="C661" s="67" t="s">
        <v>2325</v>
      </c>
      <c r="D661" s="56" t="s">
        <v>52</v>
      </c>
      <c r="E661" s="56" t="s">
        <v>52</v>
      </c>
      <c r="F661" s="55">
        <v>33.299999999999997</v>
      </c>
      <c r="G661" s="55">
        <f t="shared" si="25"/>
        <v>66.7</v>
      </c>
      <c r="H661" s="56" t="s">
        <v>939</v>
      </c>
      <c r="I661" s="55" t="s">
        <v>940</v>
      </c>
    </row>
    <row r="662" spans="1:9" ht="15.95" customHeight="1">
      <c r="A662" s="54" t="s">
        <v>2330</v>
      </c>
      <c r="B662" s="55" t="s">
        <v>2331</v>
      </c>
      <c r="C662" s="67" t="s">
        <v>2325</v>
      </c>
      <c r="D662" s="56" t="s">
        <v>52</v>
      </c>
      <c r="E662" s="56" t="s">
        <v>52</v>
      </c>
      <c r="F662" s="55">
        <v>33.299999999999997</v>
      </c>
      <c r="G662" s="55">
        <f t="shared" si="25"/>
        <v>66.7</v>
      </c>
      <c r="H662" s="56" t="s">
        <v>939</v>
      </c>
      <c r="I662" s="55" t="s">
        <v>940</v>
      </c>
    </row>
    <row r="663" spans="1:9" ht="15.95" customHeight="1">
      <c r="A663" s="54" t="s">
        <v>2332</v>
      </c>
      <c r="B663" s="55" t="s">
        <v>2333</v>
      </c>
      <c r="C663" s="67" t="s">
        <v>2325</v>
      </c>
      <c r="D663" s="56" t="s">
        <v>52</v>
      </c>
      <c r="E663" s="56" t="s">
        <v>52</v>
      </c>
      <c r="F663" s="55">
        <v>33.299999999999997</v>
      </c>
      <c r="G663" s="55">
        <f t="shared" ref="G663:G676" si="26">100-F663</f>
        <v>66.7</v>
      </c>
      <c r="H663" s="56" t="s">
        <v>939</v>
      </c>
      <c r="I663" s="55" t="s">
        <v>940</v>
      </c>
    </row>
    <row r="664" spans="1:9" ht="15.95" customHeight="1">
      <c r="A664" s="54" t="s">
        <v>2334</v>
      </c>
      <c r="B664" s="55" t="s">
        <v>2335</v>
      </c>
      <c r="C664" s="67" t="s">
        <v>2325</v>
      </c>
      <c r="D664" s="56" t="s">
        <v>52</v>
      </c>
      <c r="E664" s="56" t="s">
        <v>52</v>
      </c>
      <c r="F664" s="55">
        <v>33.299999999999997</v>
      </c>
      <c r="G664" s="55">
        <f t="shared" si="26"/>
        <v>66.7</v>
      </c>
      <c r="H664" s="56" t="s">
        <v>939</v>
      </c>
      <c r="I664" s="55" t="s">
        <v>940</v>
      </c>
    </row>
    <row r="665" spans="1:9" ht="15.95" customHeight="1">
      <c r="A665" s="54" t="s">
        <v>2336</v>
      </c>
      <c r="B665" s="55" t="s">
        <v>2337</v>
      </c>
      <c r="C665" s="67" t="s">
        <v>2325</v>
      </c>
      <c r="D665" s="56" t="s">
        <v>52</v>
      </c>
      <c r="E665" s="56" t="s">
        <v>52</v>
      </c>
      <c r="F665" s="55">
        <v>33.299999999999997</v>
      </c>
      <c r="G665" s="55">
        <f t="shared" si="26"/>
        <v>66.7</v>
      </c>
      <c r="H665" s="56" t="s">
        <v>939</v>
      </c>
      <c r="I665" s="55" t="s">
        <v>940</v>
      </c>
    </row>
    <row r="666" spans="1:9" ht="15.95" customHeight="1">
      <c r="A666" s="54" t="s">
        <v>2338</v>
      </c>
      <c r="B666" s="55" t="s">
        <v>2339</v>
      </c>
      <c r="C666" s="67" t="s">
        <v>2325</v>
      </c>
      <c r="D666" s="56" t="s">
        <v>52</v>
      </c>
      <c r="E666" s="56" t="s">
        <v>52</v>
      </c>
      <c r="F666" s="55">
        <v>33.299999999999997</v>
      </c>
      <c r="G666" s="55">
        <f t="shared" si="26"/>
        <v>66.7</v>
      </c>
      <c r="H666" s="56" t="s">
        <v>939</v>
      </c>
      <c r="I666" s="55" t="s">
        <v>940</v>
      </c>
    </row>
    <row r="667" spans="1:9" ht="15.95" customHeight="1">
      <c r="A667" s="54" t="s">
        <v>2340</v>
      </c>
      <c r="B667" s="55" t="s">
        <v>2341</v>
      </c>
      <c r="C667" s="67" t="s">
        <v>2325</v>
      </c>
      <c r="D667" s="56" t="s">
        <v>52</v>
      </c>
      <c r="E667" s="56" t="s">
        <v>52</v>
      </c>
      <c r="F667" s="55">
        <v>33.299999999999997</v>
      </c>
      <c r="G667" s="55">
        <f t="shared" si="26"/>
        <v>66.7</v>
      </c>
      <c r="H667" s="56" t="s">
        <v>939</v>
      </c>
      <c r="I667" s="55" t="s">
        <v>940</v>
      </c>
    </row>
    <row r="668" spans="1:9" ht="15.95" customHeight="1">
      <c r="A668" s="54" t="s">
        <v>2342</v>
      </c>
      <c r="B668" s="55" t="s">
        <v>2343</v>
      </c>
      <c r="C668" s="67" t="s">
        <v>2344</v>
      </c>
      <c r="D668" s="56" t="s">
        <v>52</v>
      </c>
      <c r="E668" s="56" t="s">
        <v>52</v>
      </c>
      <c r="F668" s="55">
        <v>34.200000000000003</v>
      </c>
      <c r="G668" s="55">
        <f t="shared" si="26"/>
        <v>65.8</v>
      </c>
      <c r="H668" s="56" t="s">
        <v>939</v>
      </c>
      <c r="I668" s="55" t="s">
        <v>940</v>
      </c>
    </row>
    <row r="669" spans="1:9" ht="15.95" customHeight="1">
      <c r="A669" s="54" t="s">
        <v>2345</v>
      </c>
      <c r="B669" s="55" t="s">
        <v>2346</v>
      </c>
      <c r="C669" s="67" t="s">
        <v>2347</v>
      </c>
      <c r="D669" s="56" t="s">
        <v>52</v>
      </c>
      <c r="E669" s="56" t="s">
        <v>52</v>
      </c>
      <c r="F669" s="55">
        <v>54.5</v>
      </c>
      <c r="G669" s="55">
        <f t="shared" si="26"/>
        <v>45.5</v>
      </c>
      <c r="H669" s="56" t="s">
        <v>939</v>
      </c>
      <c r="I669" s="55" t="s">
        <v>940</v>
      </c>
    </row>
    <row r="670" spans="1:9" ht="15.95" customHeight="1">
      <c r="A670" s="54" t="s">
        <v>2348</v>
      </c>
      <c r="B670" s="55" t="s">
        <v>2349</v>
      </c>
      <c r="C670" s="67" t="s">
        <v>2325</v>
      </c>
      <c r="D670" s="56" t="s">
        <v>52</v>
      </c>
      <c r="E670" s="56" t="s">
        <v>52</v>
      </c>
      <c r="F670" s="55">
        <v>33.299999999999997</v>
      </c>
      <c r="G670" s="55">
        <f t="shared" si="26"/>
        <v>66.7</v>
      </c>
      <c r="H670" s="56" t="s">
        <v>939</v>
      </c>
      <c r="I670" s="55" t="s">
        <v>940</v>
      </c>
    </row>
    <row r="671" spans="1:9" ht="15.95" customHeight="1">
      <c r="A671" s="54" t="s">
        <v>2350</v>
      </c>
      <c r="B671" s="55" t="s">
        <v>2351</v>
      </c>
      <c r="C671" s="67" t="s">
        <v>1554</v>
      </c>
      <c r="D671" s="56" t="s">
        <v>52</v>
      </c>
      <c r="E671" s="56" t="s">
        <v>52</v>
      </c>
      <c r="F671" s="55">
        <v>52.5</v>
      </c>
      <c r="G671" s="55">
        <f t="shared" si="26"/>
        <v>47.5</v>
      </c>
      <c r="H671" s="56" t="s">
        <v>939</v>
      </c>
      <c r="I671" s="55" t="s">
        <v>940</v>
      </c>
    </row>
    <row r="672" spans="1:9" ht="15.95" customHeight="1">
      <c r="A672" s="54" t="s">
        <v>2352</v>
      </c>
      <c r="B672" s="55" t="s">
        <v>2353</v>
      </c>
      <c r="C672" s="67" t="s">
        <v>2354</v>
      </c>
      <c r="D672" s="56" t="s">
        <v>52</v>
      </c>
      <c r="E672" s="56" t="s">
        <v>52</v>
      </c>
      <c r="F672" s="55">
        <v>39.4</v>
      </c>
      <c r="G672" s="55">
        <f t="shared" si="26"/>
        <v>60.6</v>
      </c>
      <c r="H672" s="56" t="s">
        <v>939</v>
      </c>
      <c r="I672" s="55" t="s">
        <v>940</v>
      </c>
    </row>
    <row r="673" spans="1:10" ht="15.95" customHeight="1">
      <c r="A673" s="54" t="s">
        <v>2355</v>
      </c>
      <c r="B673" s="55" t="s">
        <v>2356</v>
      </c>
      <c r="C673" s="67" t="s">
        <v>2354</v>
      </c>
      <c r="D673" s="56" t="s">
        <v>52</v>
      </c>
      <c r="E673" s="56" t="s">
        <v>52</v>
      </c>
      <c r="F673" s="55">
        <v>39.4</v>
      </c>
      <c r="G673" s="55">
        <f t="shared" si="26"/>
        <v>60.6</v>
      </c>
      <c r="H673" s="56" t="s">
        <v>939</v>
      </c>
      <c r="I673" s="55" t="s">
        <v>940</v>
      </c>
    </row>
    <row r="674" spans="1:10" ht="15.95" customHeight="1">
      <c r="A674" s="54" t="s">
        <v>2357</v>
      </c>
      <c r="B674" s="55" t="s">
        <v>2358</v>
      </c>
      <c r="C674" s="67" t="s">
        <v>2354</v>
      </c>
      <c r="D674" s="56" t="s">
        <v>52</v>
      </c>
      <c r="E674" s="56" t="s">
        <v>52</v>
      </c>
      <c r="F674" s="55">
        <v>39.4</v>
      </c>
      <c r="G674" s="55">
        <f t="shared" si="26"/>
        <v>60.6</v>
      </c>
      <c r="H674" s="56" t="s">
        <v>939</v>
      </c>
      <c r="I674" s="55" t="s">
        <v>940</v>
      </c>
    </row>
    <row r="675" spans="1:10" ht="15.95" customHeight="1">
      <c r="A675" s="54" t="s">
        <v>2359</v>
      </c>
      <c r="B675" s="55" t="s">
        <v>2360</v>
      </c>
      <c r="C675" s="67" t="s">
        <v>2289</v>
      </c>
      <c r="D675" s="56" t="s">
        <v>52</v>
      </c>
      <c r="E675" s="56" t="s">
        <v>52</v>
      </c>
      <c r="F675" s="55">
        <v>33.299999999999997</v>
      </c>
      <c r="G675" s="55">
        <f t="shared" si="26"/>
        <v>66.7</v>
      </c>
      <c r="H675" s="58" t="s">
        <v>939</v>
      </c>
      <c r="I675" s="55" t="s">
        <v>940</v>
      </c>
      <c r="J675" s="56" t="s">
        <v>914</v>
      </c>
    </row>
    <row r="676" spans="1:10" ht="15.95" customHeight="1">
      <c r="A676" s="54" t="s">
        <v>2361</v>
      </c>
      <c r="B676" s="55" t="s">
        <v>2362</v>
      </c>
      <c r="C676" s="67" t="s">
        <v>2289</v>
      </c>
      <c r="D676" s="56" t="s">
        <v>52</v>
      </c>
      <c r="E676" s="56" t="s">
        <v>52</v>
      </c>
      <c r="F676" s="55">
        <v>33.299999999999997</v>
      </c>
      <c r="G676" s="55">
        <f t="shared" si="26"/>
        <v>66.7</v>
      </c>
      <c r="H676" s="56" t="s">
        <v>939</v>
      </c>
      <c r="I676" s="55" t="s">
        <v>940</v>
      </c>
    </row>
    <row r="677" spans="1:10" ht="15.95" customHeight="1">
      <c r="A677" s="54" t="s">
        <v>2363</v>
      </c>
      <c r="B677" s="55" t="s">
        <v>2364</v>
      </c>
      <c r="C677" s="67" t="s">
        <v>921</v>
      </c>
      <c r="H677" s="56" t="s">
        <v>1244</v>
      </c>
      <c r="I677" s="55" t="s">
        <v>1245</v>
      </c>
    </row>
    <row r="678" spans="1:10" ht="15.95" customHeight="1">
      <c r="A678" s="54" t="s">
        <v>2365</v>
      </c>
      <c r="B678" s="55" t="s">
        <v>2366</v>
      </c>
      <c r="C678" s="67" t="s">
        <v>921</v>
      </c>
      <c r="H678" s="56" t="s">
        <v>1244</v>
      </c>
      <c r="I678" s="55" t="s">
        <v>1245</v>
      </c>
    </row>
    <row r="679" spans="1:10" ht="15.95" customHeight="1">
      <c r="A679" s="54" t="s">
        <v>2367</v>
      </c>
      <c r="B679" s="55" t="s">
        <v>2368</v>
      </c>
      <c r="C679" s="67" t="s">
        <v>921</v>
      </c>
      <c r="H679" s="56" t="s">
        <v>1244</v>
      </c>
      <c r="I679" s="55" t="s">
        <v>1245</v>
      </c>
    </row>
    <row r="680" spans="1:10" ht="32.1" customHeight="1">
      <c r="A680" s="54" t="s">
        <v>2369</v>
      </c>
      <c r="B680" s="55" t="s">
        <v>2370</v>
      </c>
      <c r="C680" s="67" t="s">
        <v>921</v>
      </c>
      <c r="H680" s="56" t="s">
        <v>1244</v>
      </c>
      <c r="I680" s="55" t="s">
        <v>1245</v>
      </c>
    </row>
    <row r="681" spans="1:10" ht="15.95" customHeight="1">
      <c r="A681" s="54" t="s">
        <v>2371</v>
      </c>
      <c r="B681" s="55" t="s">
        <v>2372</v>
      </c>
      <c r="C681" s="67" t="s">
        <v>921</v>
      </c>
      <c r="H681" s="56" t="s">
        <v>1244</v>
      </c>
      <c r="I681" s="55" t="s">
        <v>1245</v>
      </c>
    </row>
    <row r="682" spans="1:10" ht="15.95" customHeight="1">
      <c r="A682" s="54" t="s">
        <v>2373</v>
      </c>
      <c r="B682" s="55" t="s">
        <v>2374</v>
      </c>
      <c r="C682" s="67" t="s">
        <v>921</v>
      </c>
      <c r="H682" s="56" t="s">
        <v>1244</v>
      </c>
      <c r="I682" s="55" t="s">
        <v>1245</v>
      </c>
    </row>
    <row r="683" spans="1:10" ht="15.95" customHeight="1">
      <c r="A683" s="54" t="s">
        <v>2375</v>
      </c>
      <c r="B683" s="55" t="s">
        <v>2376</v>
      </c>
      <c r="C683" s="67" t="s">
        <v>921</v>
      </c>
      <c r="H683" s="56" t="s">
        <v>1244</v>
      </c>
      <c r="I683" s="55" t="s">
        <v>1245</v>
      </c>
    </row>
    <row r="684" spans="1:10" ht="15.95" customHeight="1">
      <c r="A684" s="54" t="s">
        <v>2377</v>
      </c>
      <c r="B684" s="55" t="s">
        <v>2378</v>
      </c>
      <c r="C684" s="67" t="s">
        <v>921</v>
      </c>
      <c r="H684" s="56" t="s">
        <v>1244</v>
      </c>
      <c r="I684" s="55" t="s">
        <v>1245</v>
      </c>
    </row>
    <row r="685" spans="1:10" ht="15.95" customHeight="1">
      <c r="A685" s="54" t="s">
        <v>2379</v>
      </c>
      <c r="B685" s="55" t="s">
        <v>2380</v>
      </c>
      <c r="C685" s="67" t="s">
        <v>2381</v>
      </c>
      <c r="D685" s="56" t="s">
        <v>169</v>
      </c>
      <c r="E685" s="56" t="s">
        <v>52</v>
      </c>
      <c r="F685" s="55">
        <v>17.2</v>
      </c>
      <c r="G685" s="55">
        <f t="shared" ref="G685:G712" si="27">100-F685</f>
        <v>82.8</v>
      </c>
      <c r="H685" s="56" t="s">
        <v>1244</v>
      </c>
      <c r="I685" s="55" t="s">
        <v>1245</v>
      </c>
    </row>
    <row r="686" spans="1:10" ht="15.95" customHeight="1">
      <c r="A686" s="54" t="s">
        <v>2382</v>
      </c>
      <c r="B686" s="55" t="s">
        <v>2383</v>
      </c>
      <c r="C686" s="67" t="s">
        <v>2381</v>
      </c>
      <c r="D686" s="56" t="s">
        <v>169</v>
      </c>
      <c r="E686" s="56" t="s">
        <v>52</v>
      </c>
      <c r="F686" s="55">
        <v>17.2</v>
      </c>
      <c r="G686" s="55">
        <f t="shared" si="27"/>
        <v>82.8</v>
      </c>
      <c r="H686" s="56" t="s">
        <v>1244</v>
      </c>
      <c r="I686" s="55" t="s">
        <v>1245</v>
      </c>
    </row>
    <row r="687" spans="1:10" ht="15.95" customHeight="1">
      <c r="A687" s="54" t="s">
        <v>2384</v>
      </c>
      <c r="B687" s="55" t="s">
        <v>2385</v>
      </c>
      <c r="C687" s="67" t="s">
        <v>2381</v>
      </c>
      <c r="D687" s="56" t="s">
        <v>169</v>
      </c>
      <c r="E687" s="56" t="s">
        <v>52</v>
      </c>
      <c r="F687" s="55">
        <v>17.2</v>
      </c>
      <c r="G687" s="55">
        <f t="shared" si="27"/>
        <v>82.8</v>
      </c>
      <c r="H687" s="56" t="s">
        <v>1244</v>
      </c>
      <c r="I687" s="55" t="s">
        <v>1245</v>
      </c>
    </row>
    <row r="688" spans="1:10" ht="15.95" customHeight="1">
      <c r="A688" s="54" t="s">
        <v>2386</v>
      </c>
      <c r="B688" s="55" t="s">
        <v>2387</v>
      </c>
      <c r="C688" s="67" t="s">
        <v>2381</v>
      </c>
      <c r="D688" s="56" t="s">
        <v>169</v>
      </c>
      <c r="E688" s="56" t="s">
        <v>52</v>
      </c>
      <c r="F688" s="55">
        <v>17.2</v>
      </c>
      <c r="G688" s="55">
        <f t="shared" si="27"/>
        <v>82.8</v>
      </c>
      <c r="H688" s="56" t="s">
        <v>1244</v>
      </c>
      <c r="I688" s="55" t="s">
        <v>1245</v>
      </c>
    </row>
    <row r="689" spans="1:9" ht="15.95" customHeight="1">
      <c r="A689" s="54" t="s">
        <v>2388</v>
      </c>
      <c r="B689" s="55" t="s">
        <v>2389</v>
      </c>
      <c r="C689" s="67" t="s">
        <v>2381</v>
      </c>
      <c r="D689" s="56" t="s">
        <v>169</v>
      </c>
      <c r="E689" s="56" t="s">
        <v>52</v>
      </c>
      <c r="F689" s="55">
        <v>17.2</v>
      </c>
      <c r="G689" s="55">
        <f t="shared" si="27"/>
        <v>82.8</v>
      </c>
      <c r="H689" s="56" t="s">
        <v>1244</v>
      </c>
      <c r="I689" s="55" t="s">
        <v>1245</v>
      </c>
    </row>
    <row r="690" spans="1:9" ht="15.95" customHeight="1">
      <c r="A690" s="54" t="s">
        <v>2390</v>
      </c>
      <c r="B690" s="55" t="s">
        <v>2391</v>
      </c>
      <c r="C690" s="67" t="s">
        <v>2381</v>
      </c>
      <c r="D690" s="56" t="s">
        <v>169</v>
      </c>
      <c r="E690" s="56" t="s">
        <v>52</v>
      </c>
      <c r="F690" s="55">
        <v>17.2</v>
      </c>
      <c r="G690" s="55">
        <f t="shared" si="27"/>
        <v>82.8</v>
      </c>
      <c r="H690" s="56" t="s">
        <v>1244</v>
      </c>
      <c r="I690" s="55" t="s">
        <v>1245</v>
      </c>
    </row>
    <row r="691" spans="1:9" ht="15.95" customHeight="1">
      <c r="A691" s="54" t="s">
        <v>2392</v>
      </c>
      <c r="B691" s="55" t="s">
        <v>2393</v>
      </c>
      <c r="C691" s="67" t="s">
        <v>2381</v>
      </c>
      <c r="D691" s="56" t="s">
        <v>169</v>
      </c>
      <c r="E691" s="56" t="s">
        <v>52</v>
      </c>
      <c r="F691" s="55">
        <v>17.2</v>
      </c>
      <c r="G691" s="55">
        <f t="shared" si="27"/>
        <v>82.8</v>
      </c>
      <c r="H691" s="56" t="s">
        <v>1244</v>
      </c>
      <c r="I691" s="55" t="s">
        <v>1245</v>
      </c>
    </row>
    <row r="692" spans="1:9" ht="15.95" customHeight="1">
      <c r="A692" s="54" t="s">
        <v>2394</v>
      </c>
      <c r="B692" s="55" t="s">
        <v>2395</v>
      </c>
      <c r="C692" s="67" t="s">
        <v>2381</v>
      </c>
      <c r="D692" s="56" t="s">
        <v>169</v>
      </c>
      <c r="E692" s="56" t="s">
        <v>52</v>
      </c>
      <c r="F692" s="55">
        <v>17.2</v>
      </c>
      <c r="G692" s="55">
        <f t="shared" si="27"/>
        <v>82.8</v>
      </c>
      <c r="H692" s="56" t="s">
        <v>1244</v>
      </c>
      <c r="I692" s="55" t="s">
        <v>1245</v>
      </c>
    </row>
    <row r="693" spans="1:9" ht="15.95" customHeight="1">
      <c r="A693" s="54" t="s">
        <v>2396</v>
      </c>
      <c r="B693" s="55" t="s">
        <v>2397</v>
      </c>
      <c r="C693" s="67" t="s">
        <v>2381</v>
      </c>
      <c r="D693" s="56" t="s">
        <v>169</v>
      </c>
      <c r="E693" s="56" t="s">
        <v>52</v>
      </c>
      <c r="F693" s="55">
        <v>17.2</v>
      </c>
      <c r="G693" s="55">
        <f t="shared" si="27"/>
        <v>82.8</v>
      </c>
      <c r="H693" s="56" t="s">
        <v>1244</v>
      </c>
      <c r="I693" s="55" t="s">
        <v>1245</v>
      </c>
    </row>
    <row r="694" spans="1:9" ht="15.95" customHeight="1">
      <c r="A694" s="54" t="s">
        <v>2398</v>
      </c>
      <c r="B694" s="55" t="s">
        <v>2399</v>
      </c>
      <c r="C694" s="67" t="s">
        <v>2381</v>
      </c>
      <c r="D694" s="56" t="s">
        <v>169</v>
      </c>
      <c r="E694" s="56" t="s">
        <v>52</v>
      </c>
      <c r="F694" s="55">
        <v>17.2</v>
      </c>
      <c r="G694" s="55">
        <f t="shared" si="27"/>
        <v>82.8</v>
      </c>
      <c r="H694" s="56" t="s">
        <v>1244</v>
      </c>
      <c r="I694" s="55" t="s">
        <v>1245</v>
      </c>
    </row>
    <row r="695" spans="1:9" ht="15.95" customHeight="1">
      <c r="A695" s="54" t="s">
        <v>2400</v>
      </c>
      <c r="B695" s="55" t="s">
        <v>2401</v>
      </c>
      <c r="C695" s="67" t="s">
        <v>2381</v>
      </c>
      <c r="D695" s="56" t="s">
        <v>169</v>
      </c>
      <c r="E695" s="56" t="s">
        <v>52</v>
      </c>
      <c r="F695" s="55">
        <v>17.2</v>
      </c>
      <c r="G695" s="55">
        <f t="shared" si="27"/>
        <v>82.8</v>
      </c>
      <c r="H695" s="56" t="s">
        <v>1244</v>
      </c>
      <c r="I695" s="55" t="s">
        <v>1245</v>
      </c>
    </row>
    <row r="696" spans="1:9" ht="15.95" customHeight="1">
      <c r="A696" s="54" t="s">
        <v>2402</v>
      </c>
      <c r="B696" s="55" t="s">
        <v>2403</v>
      </c>
      <c r="C696" s="67" t="s">
        <v>2381</v>
      </c>
      <c r="D696" s="56" t="s">
        <v>169</v>
      </c>
      <c r="E696" s="56" t="s">
        <v>52</v>
      </c>
      <c r="F696" s="55">
        <v>17.2</v>
      </c>
      <c r="G696" s="55">
        <f t="shared" si="27"/>
        <v>82.8</v>
      </c>
      <c r="H696" s="56" t="s">
        <v>1244</v>
      </c>
      <c r="I696" s="55" t="s">
        <v>1245</v>
      </c>
    </row>
    <row r="697" spans="1:9" ht="15.95" customHeight="1">
      <c r="A697" s="54" t="s">
        <v>2404</v>
      </c>
      <c r="B697" s="55" t="s">
        <v>2405</v>
      </c>
      <c r="C697" s="67" t="s">
        <v>2381</v>
      </c>
      <c r="D697" s="56" t="s">
        <v>169</v>
      </c>
      <c r="E697" s="56" t="s">
        <v>52</v>
      </c>
      <c r="F697" s="55">
        <v>17.2</v>
      </c>
      <c r="G697" s="55">
        <f t="shared" si="27"/>
        <v>82.8</v>
      </c>
      <c r="H697" s="56" t="s">
        <v>1244</v>
      </c>
      <c r="I697" s="55" t="s">
        <v>1245</v>
      </c>
    </row>
    <row r="698" spans="1:9" ht="15.95" customHeight="1">
      <c r="A698" s="54" t="s">
        <v>2406</v>
      </c>
      <c r="B698" s="55" t="s">
        <v>2407</v>
      </c>
      <c r="C698" s="67" t="s">
        <v>2381</v>
      </c>
      <c r="D698" s="56" t="s">
        <v>169</v>
      </c>
      <c r="E698" s="56" t="s">
        <v>52</v>
      </c>
      <c r="F698" s="55">
        <v>17.2</v>
      </c>
      <c r="G698" s="55">
        <f t="shared" si="27"/>
        <v>82.8</v>
      </c>
      <c r="H698" s="56" t="s">
        <v>1244</v>
      </c>
      <c r="I698" s="55" t="s">
        <v>1245</v>
      </c>
    </row>
    <row r="699" spans="1:9" ht="15.95" customHeight="1">
      <c r="A699" s="54" t="s">
        <v>2408</v>
      </c>
      <c r="B699" s="55" t="s">
        <v>2409</v>
      </c>
      <c r="C699" s="67" t="s">
        <v>2381</v>
      </c>
      <c r="D699" s="56" t="s">
        <v>169</v>
      </c>
      <c r="E699" s="56" t="s">
        <v>52</v>
      </c>
      <c r="F699" s="55">
        <v>17.2</v>
      </c>
      <c r="G699" s="55">
        <f t="shared" si="27"/>
        <v>82.8</v>
      </c>
      <c r="H699" s="56" t="s">
        <v>1244</v>
      </c>
      <c r="I699" s="55" t="s">
        <v>1245</v>
      </c>
    </row>
    <row r="700" spans="1:9" ht="15.95" customHeight="1">
      <c r="A700" s="54" t="s">
        <v>2410</v>
      </c>
      <c r="B700" s="55" t="s">
        <v>2411</v>
      </c>
      <c r="C700" s="67" t="s">
        <v>2381</v>
      </c>
      <c r="D700" s="56" t="s">
        <v>169</v>
      </c>
      <c r="E700" s="56" t="s">
        <v>52</v>
      </c>
      <c r="F700" s="55">
        <v>17.2</v>
      </c>
      <c r="G700" s="55">
        <f t="shared" si="27"/>
        <v>82.8</v>
      </c>
      <c r="H700" s="56" t="s">
        <v>1244</v>
      </c>
      <c r="I700" s="55" t="s">
        <v>1245</v>
      </c>
    </row>
    <row r="701" spans="1:9" ht="15.95" customHeight="1">
      <c r="A701" s="54" t="s">
        <v>2412</v>
      </c>
      <c r="B701" s="55" t="s">
        <v>2413</v>
      </c>
      <c r="C701" s="67" t="s">
        <v>2381</v>
      </c>
      <c r="D701" s="56" t="s">
        <v>169</v>
      </c>
      <c r="E701" s="56" t="s">
        <v>52</v>
      </c>
      <c r="F701" s="55">
        <v>17.2</v>
      </c>
      <c r="G701" s="55">
        <f t="shared" si="27"/>
        <v>82.8</v>
      </c>
      <c r="H701" s="56" t="s">
        <v>1244</v>
      </c>
      <c r="I701" s="55" t="s">
        <v>1245</v>
      </c>
    </row>
    <row r="702" spans="1:9" ht="15.95" customHeight="1">
      <c r="A702" s="54" t="s">
        <v>2414</v>
      </c>
      <c r="B702" s="55" t="s">
        <v>2415</v>
      </c>
      <c r="C702" s="67" t="s">
        <v>2381</v>
      </c>
      <c r="D702" s="56" t="s">
        <v>169</v>
      </c>
      <c r="E702" s="56" t="s">
        <v>52</v>
      </c>
      <c r="F702" s="55">
        <v>17.2</v>
      </c>
      <c r="G702" s="55">
        <f t="shared" si="27"/>
        <v>82.8</v>
      </c>
      <c r="H702" s="56" t="s">
        <v>1244</v>
      </c>
      <c r="I702" s="55" t="s">
        <v>1245</v>
      </c>
    </row>
    <row r="703" spans="1:9" ht="15.95" customHeight="1">
      <c r="A703" s="54" t="s">
        <v>2416</v>
      </c>
      <c r="B703" s="55" t="s">
        <v>2417</v>
      </c>
      <c r="C703" s="67" t="s">
        <v>2381</v>
      </c>
      <c r="D703" s="56" t="s">
        <v>169</v>
      </c>
      <c r="E703" s="56" t="s">
        <v>52</v>
      </c>
      <c r="F703" s="55">
        <v>17.2</v>
      </c>
      <c r="G703" s="55">
        <f t="shared" si="27"/>
        <v>82.8</v>
      </c>
      <c r="H703" s="56" t="s">
        <v>1244</v>
      </c>
      <c r="I703" s="55" t="s">
        <v>1245</v>
      </c>
    </row>
    <row r="704" spans="1:9" ht="15.95" customHeight="1">
      <c r="A704" s="54" t="s">
        <v>2418</v>
      </c>
      <c r="B704" s="55" t="s">
        <v>2419</v>
      </c>
      <c r="C704" s="67" t="s">
        <v>1927</v>
      </c>
      <c r="D704" s="56" t="s">
        <v>169</v>
      </c>
      <c r="E704" s="56" t="s">
        <v>52</v>
      </c>
      <c r="F704" s="55">
        <v>12.5</v>
      </c>
      <c r="G704" s="55">
        <f t="shared" si="27"/>
        <v>87.5</v>
      </c>
      <c r="H704" s="56" t="s">
        <v>1244</v>
      </c>
      <c r="I704" s="55" t="s">
        <v>1245</v>
      </c>
    </row>
    <row r="705" spans="1:9" ht="15.95" customHeight="1">
      <c r="A705" s="54" t="s">
        <v>2420</v>
      </c>
      <c r="B705" s="55" t="s">
        <v>2421</v>
      </c>
      <c r="C705" s="67" t="s">
        <v>2381</v>
      </c>
      <c r="D705" s="56" t="s">
        <v>169</v>
      </c>
      <c r="E705" s="56" t="s">
        <v>52</v>
      </c>
      <c r="F705" s="55">
        <v>17.2</v>
      </c>
      <c r="G705" s="55">
        <f t="shared" si="27"/>
        <v>82.8</v>
      </c>
      <c r="H705" s="56" t="s">
        <v>1244</v>
      </c>
      <c r="I705" s="55" t="s">
        <v>1245</v>
      </c>
    </row>
    <row r="706" spans="1:9" ht="15.95" customHeight="1">
      <c r="A706" s="54" t="s">
        <v>2422</v>
      </c>
      <c r="B706" s="55" t="s">
        <v>2423</v>
      </c>
      <c r="C706" s="67" t="s">
        <v>2381</v>
      </c>
      <c r="D706" s="56" t="s">
        <v>169</v>
      </c>
      <c r="E706" s="56" t="s">
        <v>52</v>
      </c>
      <c r="F706" s="55">
        <v>17.2</v>
      </c>
      <c r="G706" s="55">
        <f t="shared" si="27"/>
        <v>82.8</v>
      </c>
      <c r="H706" s="56" t="s">
        <v>1244</v>
      </c>
      <c r="I706" s="55" t="s">
        <v>1245</v>
      </c>
    </row>
    <row r="707" spans="1:9" ht="15.95" customHeight="1">
      <c r="A707" s="54" t="s">
        <v>2424</v>
      </c>
      <c r="B707" s="55" t="s">
        <v>2425</v>
      </c>
      <c r="C707" s="67" t="s">
        <v>2381</v>
      </c>
      <c r="D707" s="56" t="s">
        <v>169</v>
      </c>
      <c r="E707" s="56" t="s">
        <v>52</v>
      </c>
      <c r="F707" s="55">
        <v>17.2</v>
      </c>
      <c r="G707" s="55">
        <f t="shared" si="27"/>
        <v>82.8</v>
      </c>
      <c r="H707" s="56" t="s">
        <v>1244</v>
      </c>
      <c r="I707" s="55" t="s">
        <v>1245</v>
      </c>
    </row>
    <row r="708" spans="1:9" ht="15.95" customHeight="1">
      <c r="A708" s="54" t="s">
        <v>2426</v>
      </c>
      <c r="B708" s="55" t="s">
        <v>2427</v>
      </c>
      <c r="C708" s="67" t="s">
        <v>2381</v>
      </c>
      <c r="D708" s="56" t="s">
        <v>169</v>
      </c>
      <c r="E708" s="56" t="s">
        <v>52</v>
      </c>
      <c r="F708" s="55">
        <v>17.2</v>
      </c>
      <c r="G708" s="55">
        <f t="shared" si="27"/>
        <v>82.8</v>
      </c>
      <c r="H708" s="56" t="s">
        <v>1244</v>
      </c>
      <c r="I708" s="55" t="s">
        <v>1245</v>
      </c>
    </row>
    <row r="709" spans="1:9" ht="15.95" customHeight="1">
      <c r="A709" s="54" t="s">
        <v>2428</v>
      </c>
      <c r="B709" s="55" t="s">
        <v>2429</v>
      </c>
      <c r="C709" s="67" t="s">
        <v>2381</v>
      </c>
      <c r="D709" s="56" t="s">
        <v>169</v>
      </c>
      <c r="E709" s="56" t="s">
        <v>52</v>
      </c>
      <c r="F709" s="55">
        <v>17.2</v>
      </c>
      <c r="G709" s="55">
        <f t="shared" si="27"/>
        <v>82.8</v>
      </c>
      <c r="H709" s="56" t="s">
        <v>1244</v>
      </c>
      <c r="I709" s="55" t="s">
        <v>1245</v>
      </c>
    </row>
    <row r="710" spans="1:9" ht="15.95" customHeight="1">
      <c r="A710" s="54" t="s">
        <v>2430</v>
      </c>
      <c r="B710" s="55" t="s">
        <v>2431</v>
      </c>
      <c r="C710" s="67" t="s">
        <v>2381</v>
      </c>
      <c r="D710" s="56" t="s">
        <v>169</v>
      </c>
      <c r="E710" s="56" t="s">
        <v>52</v>
      </c>
      <c r="F710" s="55">
        <v>17.2</v>
      </c>
      <c r="G710" s="55">
        <f t="shared" si="27"/>
        <v>82.8</v>
      </c>
      <c r="H710" s="56" t="s">
        <v>1244</v>
      </c>
      <c r="I710" s="55" t="s">
        <v>1245</v>
      </c>
    </row>
    <row r="711" spans="1:9" ht="32.1" customHeight="1">
      <c r="A711" s="54" t="s">
        <v>2432</v>
      </c>
      <c r="B711" s="55" t="s">
        <v>2433</v>
      </c>
      <c r="C711" s="67" t="s">
        <v>2381</v>
      </c>
      <c r="D711" s="56" t="s">
        <v>169</v>
      </c>
      <c r="E711" s="56" t="s">
        <v>52</v>
      </c>
      <c r="F711" s="55">
        <v>17.2</v>
      </c>
      <c r="G711" s="55">
        <f t="shared" si="27"/>
        <v>82.8</v>
      </c>
      <c r="H711" s="56" t="s">
        <v>1244</v>
      </c>
      <c r="I711" s="55" t="s">
        <v>1245</v>
      </c>
    </row>
    <row r="712" spans="1:9" ht="32.1" customHeight="1">
      <c r="A712" s="54" t="s">
        <v>2434</v>
      </c>
      <c r="B712" s="55" t="s">
        <v>2435</v>
      </c>
      <c r="C712" s="67" t="s">
        <v>946</v>
      </c>
      <c r="D712" s="56" t="s">
        <v>169</v>
      </c>
      <c r="E712" s="56" t="s">
        <v>52</v>
      </c>
      <c r="F712" s="55">
        <v>19.8</v>
      </c>
      <c r="G712" s="55">
        <f t="shared" si="27"/>
        <v>80.2</v>
      </c>
      <c r="H712" s="56" t="s">
        <v>1244</v>
      </c>
      <c r="I712" s="55" t="s">
        <v>1245</v>
      </c>
    </row>
    <row r="713" spans="1:9" ht="32.1" customHeight="1">
      <c r="A713" s="54" t="s">
        <v>2436</v>
      </c>
      <c r="B713" s="55" t="s">
        <v>2437</v>
      </c>
      <c r="C713" s="67" t="s">
        <v>921</v>
      </c>
      <c r="H713" s="56" t="s">
        <v>1244</v>
      </c>
      <c r="I713" s="55" t="s">
        <v>1245</v>
      </c>
    </row>
    <row r="714" spans="1:9" ht="15.95" customHeight="1">
      <c r="A714" s="54" t="s">
        <v>2438</v>
      </c>
      <c r="B714" s="55" t="s">
        <v>2439</v>
      </c>
      <c r="C714" s="67" t="s">
        <v>921</v>
      </c>
      <c r="H714" s="56" t="s">
        <v>1244</v>
      </c>
      <c r="I714" s="55" t="s">
        <v>1245</v>
      </c>
    </row>
    <row r="715" spans="1:9" ht="15.95" customHeight="1">
      <c r="A715" s="54" t="s">
        <v>2440</v>
      </c>
      <c r="B715" s="55" t="s">
        <v>2441</v>
      </c>
      <c r="C715" s="67" t="s">
        <v>946</v>
      </c>
      <c r="D715" s="56" t="s">
        <v>169</v>
      </c>
      <c r="E715" s="56" t="s">
        <v>52</v>
      </c>
      <c r="F715" s="55">
        <v>19.8</v>
      </c>
      <c r="G715" s="55">
        <f>100-F715</f>
        <v>80.2</v>
      </c>
      <c r="H715" s="56" t="s">
        <v>1244</v>
      </c>
      <c r="I715" s="55" t="s">
        <v>1245</v>
      </c>
    </row>
    <row r="716" spans="1:9" ht="15.95" customHeight="1">
      <c r="A716" s="54" t="s">
        <v>2442</v>
      </c>
      <c r="B716" s="55" t="s">
        <v>2443</v>
      </c>
      <c r="C716" s="67" t="s">
        <v>946</v>
      </c>
      <c r="D716" s="56" t="s">
        <v>169</v>
      </c>
      <c r="E716" s="56" t="s">
        <v>52</v>
      </c>
      <c r="F716" s="55">
        <v>19.8</v>
      </c>
      <c r="G716" s="55">
        <f>100-F716</f>
        <v>80.2</v>
      </c>
      <c r="H716" s="56" t="s">
        <v>1244</v>
      </c>
      <c r="I716" s="55" t="s">
        <v>1245</v>
      </c>
    </row>
    <row r="717" spans="1:9" ht="15.95" customHeight="1">
      <c r="A717" s="54" t="s">
        <v>2444</v>
      </c>
      <c r="B717" s="55" t="s">
        <v>2445</v>
      </c>
      <c r="C717" s="67" t="s">
        <v>921</v>
      </c>
      <c r="H717" s="56" t="s">
        <v>1244</v>
      </c>
      <c r="I717" s="55" t="s">
        <v>1245</v>
      </c>
    </row>
    <row r="718" spans="1:9" ht="15.95" customHeight="1">
      <c r="A718" s="54" t="s">
        <v>2446</v>
      </c>
      <c r="B718" s="55" t="s">
        <v>2447</v>
      </c>
      <c r="C718" s="67" t="s">
        <v>946</v>
      </c>
      <c r="D718" s="56" t="s">
        <v>169</v>
      </c>
      <c r="E718" s="56" t="s">
        <v>52</v>
      </c>
      <c r="F718" s="55">
        <v>19.8</v>
      </c>
      <c r="G718" s="55">
        <f>100-F718</f>
        <v>80.2</v>
      </c>
      <c r="H718" s="56" t="s">
        <v>1244</v>
      </c>
      <c r="I718" s="55" t="s">
        <v>1245</v>
      </c>
    </row>
    <row r="719" spans="1:9" ht="15.95" customHeight="1">
      <c r="A719" s="54" t="s">
        <v>2448</v>
      </c>
      <c r="B719" s="55" t="s">
        <v>2449</v>
      </c>
      <c r="C719" s="67" t="s">
        <v>946</v>
      </c>
      <c r="D719" s="56" t="s">
        <v>169</v>
      </c>
      <c r="E719" s="56" t="s">
        <v>52</v>
      </c>
      <c r="F719" s="55">
        <v>19.8</v>
      </c>
      <c r="G719" s="55">
        <f>100-F719</f>
        <v>80.2</v>
      </c>
      <c r="H719" s="56" t="s">
        <v>1244</v>
      </c>
      <c r="I719" s="55" t="s">
        <v>1245</v>
      </c>
    </row>
    <row r="720" spans="1:9" ht="15.95" customHeight="1">
      <c r="A720" s="54" t="s">
        <v>2450</v>
      </c>
      <c r="B720" s="55" t="s">
        <v>2451</v>
      </c>
      <c r="C720" s="67" t="s">
        <v>921</v>
      </c>
      <c r="H720" s="56" t="s">
        <v>1244</v>
      </c>
      <c r="I720" s="55" t="s">
        <v>1245</v>
      </c>
    </row>
    <row r="721" spans="1:10" ht="15.95" customHeight="1">
      <c r="A721" s="54" t="s">
        <v>2452</v>
      </c>
      <c r="B721" s="55" t="s">
        <v>2453</v>
      </c>
      <c r="C721" s="67" t="s">
        <v>2381</v>
      </c>
      <c r="D721" s="56" t="s">
        <v>169</v>
      </c>
      <c r="E721" s="56" t="s">
        <v>52</v>
      </c>
      <c r="F721" s="55">
        <v>19.8</v>
      </c>
      <c r="G721" s="55">
        <f t="shared" ref="G721:G726" si="28">100-F721</f>
        <v>80.2</v>
      </c>
      <c r="H721" s="56" t="s">
        <v>1244</v>
      </c>
      <c r="I721" s="55" t="s">
        <v>1245</v>
      </c>
    </row>
    <row r="722" spans="1:10" ht="15.95" customHeight="1">
      <c r="A722" s="54" t="s">
        <v>2454</v>
      </c>
      <c r="B722" s="55" t="s">
        <v>2455</v>
      </c>
      <c r="C722" s="67" t="s">
        <v>2381</v>
      </c>
      <c r="D722" s="56" t="s">
        <v>169</v>
      </c>
      <c r="E722" s="56" t="s">
        <v>52</v>
      </c>
      <c r="F722" s="55">
        <v>17.2</v>
      </c>
      <c r="G722" s="55">
        <f t="shared" si="28"/>
        <v>82.8</v>
      </c>
      <c r="H722" s="56" t="s">
        <v>1244</v>
      </c>
      <c r="I722" s="55" t="s">
        <v>1245</v>
      </c>
    </row>
    <row r="723" spans="1:10" ht="15.95" customHeight="1">
      <c r="A723" s="54" t="s">
        <v>2456</v>
      </c>
      <c r="B723" s="55" t="s">
        <v>2457</v>
      </c>
      <c r="C723" s="67" t="s">
        <v>2381</v>
      </c>
      <c r="D723" s="56" t="s">
        <v>169</v>
      </c>
      <c r="E723" s="56" t="s">
        <v>52</v>
      </c>
      <c r="F723" s="55">
        <v>17.2</v>
      </c>
      <c r="G723" s="55">
        <f t="shared" si="28"/>
        <v>82.8</v>
      </c>
      <c r="H723" s="56" t="s">
        <v>1244</v>
      </c>
      <c r="I723" s="55" t="s">
        <v>1245</v>
      </c>
    </row>
    <row r="724" spans="1:10" ht="15.95" customHeight="1">
      <c r="A724" s="54" t="s">
        <v>2458</v>
      </c>
      <c r="B724" s="55" t="s">
        <v>2459</v>
      </c>
      <c r="C724" s="67" t="s">
        <v>2381</v>
      </c>
      <c r="D724" s="56" t="s">
        <v>169</v>
      </c>
      <c r="E724" s="56" t="s">
        <v>52</v>
      </c>
      <c r="F724" s="55">
        <v>17.2</v>
      </c>
      <c r="G724" s="55">
        <f t="shared" si="28"/>
        <v>82.8</v>
      </c>
      <c r="H724" s="56" t="s">
        <v>1244</v>
      </c>
      <c r="I724" s="55" t="s">
        <v>1245</v>
      </c>
    </row>
    <row r="725" spans="1:10" ht="15.95" customHeight="1">
      <c r="A725" s="54" t="s">
        <v>2460</v>
      </c>
      <c r="B725" s="55" t="s">
        <v>2461</v>
      </c>
      <c r="C725" s="67" t="s">
        <v>2381</v>
      </c>
      <c r="D725" s="56" t="s">
        <v>169</v>
      </c>
      <c r="E725" s="56" t="s">
        <v>52</v>
      </c>
      <c r="F725" s="55">
        <v>17.2</v>
      </c>
      <c r="G725" s="55">
        <f t="shared" si="28"/>
        <v>82.8</v>
      </c>
      <c r="H725" s="56" t="s">
        <v>1244</v>
      </c>
      <c r="I725" s="55" t="s">
        <v>1245</v>
      </c>
    </row>
    <row r="726" spans="1:10" ht="48" customHeight="1">
      <c r="A726" s="54" t="s">
        <v>2462</v>
      </c>
      <c r="B726" s="55" t="s">
        <v>2463</v>
      </c>
      <c r="C726" s="67" t="s">
        <v>946</v>
      </c>
      <c r="D726" s="56" t="s">
        <v>169</v>
      </c>
      <c r="E726" s="56" t="s">
        <v>52</v>
      </c>
      <c r="F726" s="55">
        <v>19.8</v>
      </c>
      <c r="G726" s="55">
        <f t="shared" si="28"/>
        <v>80.2</v>
      </c>
      <c r="H726" s="56" t="s">
        <v>1244</v>
      </c>
      <c r="I726" s="55" t="s">
        <v>1245</v>
      </c>
    </row>
    <row r="727" spans="1:10" ht="15.95" customHeight="1">
      <c r="A727" s="54" t="s">
        <v>2464</v>
      </c>
      <c r="B727" s="55" t="s">
        <v>2465</v>
      </c>
      <c r="C727" s="67" t="s">
        <v>921</v>
      </c>
      <c r="H727" s="56" t="s">
        <v>1244</v>
      </c>
      <c r="I727" s="55" t="s">
        <v>1245</v>
      </c>
    </row>
    <row r="728" spans="1:10" ht="15.95" customHeight="1">
      <c r="A728" s="54" t="s">
        <v>2466</v>
      </c>
      <c r="B728" s="55" t="s">
        <v>2467</v>
      </c>
      <c r="C728" s="67" t="s">
        <v>921</v>
      </c>
      <c r="H728" s="58" t="s">
        <v>2468</v>
      </c>
      <c r="I728" s="55" t="s">
        <v>1245</v>
      </c>
      <c r="J728" s="56" t="s">
        <v>914</v>
      </c>
    </row>
    <row r="729" spans="1:10" ht="32.1" customHeight="1">
      <c r="A729" s="54" t="s">
        <v>2469</v>
      </c>
      <c r="B729" s="55" t="s">
        <v>2467</v>
      </c>
      <c r="C729" s="67" t="s">
        <v>921</v>
      </c>
      <c r="H729" s="58" t="s">
        <v>2468</v>
      </c>
      <c r="I729" s="55" t="s">
        <v>1245</v>
      </c>
      <c r="J729" s="56" t="s">
        <v>914</v>
      </c>
    </row>
    <row r="730" spans="1:10" ht="48" customHeight="1">
      <c r="A730" s="54" t="s">
        <v>84</v>
      </c>
      <c r="B730" s="55" t="s">
        <v>2470</v>
      </c>
      <c r="C730" s="67" t="s">
        <v>921</v>
      </c>
      <c r="H730" s="56" t="s">
        <v>1244</v>
      </c>
      <c r="I730" s="55" t="s">
        <v>1245</v>
      </c>
    </row>
    <row r="731" spans="1:10" ht="48" customHeight="1">
      <c r="A731" s="54" t="s">
        <v>2471</v>
      </c>
      <c r="B731" s="55" t="s">
        <v>2472</v>
      </c>
      <c r="C731" s="67" t="s">
        <v>921</v>
      </c>
      <c r="H731" s="56">
        <v>10</v>
      </c>
      <c r="I731" s="55" t="s">
        <v>48</v>
      </c>
    </row>
    <row r="732" spans="1:10" ht="48" customHeight="1">
      <c r="A732" s="54" t="s">
        <v>2473</v>
      </c>
      <c r="B732" s="55" t="s">
        <v>2474</v>
      </c>
      <c r="C732" s="67" t="s">
        <v>921</v>
      </c>
      <c r="H732" s="58" t="s">
        <v>939</v>
      </c>
      <c r="I732" s="55" t="s">
        <v>940</v>
      </c>
      <c r="J732" s="56" t="s">
        <v>914</v>
      </c>
    </row>
    <row r="733" spans="1:10" ht="15.95" customHeight="1">
      <c r="A733" s="54" t="s">
        <v>2475</v>
      </c>
      <c r="B733" s="55" t="s">
        <v>2476</v>
      </c>
      <c r="C733" s="67" t="s">
        <v>2289</v>
      </c>
      <c r="D733" s="56" t="s">
        <v>52</v>
      </c>
      <c r="E733" s="56" t="s">
        <v>52</v>
      </c>
      <c r="F733" s="55">
        <v>33.299999999999997</v>
      </c>
      <c r="G733" s="55">
        <f t="shared" ref="G733:G764" si="29">100-F733</f>
        <v>66.7</v>
      </c>
      <c r="H733" s="56" t="s">
        <v>939</v>
      </c>
      <c r="I733" s="55" t="s">
        <v>940</v>
      </c>
    </row>
    <row r="734" spans="1:10" ht="48" customHeight="1">
      <c r="A734" s="54" t="s">
        <v>2477</v>
      </c>
      <c r="B734" s="55" t="s">
        <v>2478</v>
      </c>
      <c r="C734" s="67" t="s">
        <v>1261</v>
      </c>
      <c r="D734" s="56" t="s">
        <v>52</v>
      </c>
      <c r="E734" s="56" t="s">
        <v>52</v>
      </c>
      <c r="F734" s="55">
        <v>43.6</v>
      </c>
      <c r="G734" s="55">
        <f t="shared" si="29"/>
        <v>56.4</v>
      </c>
      <c r="H734" s="56" t="s">
        <v>939</v>
      </c>
      <c r="I734" s="55" t="s">
        <v>940</v>
      </c>
    </row>
    <row r="735" spans="1:10" ht="32.1" customHeight="1">
      <c r="A735" s="54" t="s">
        <v>2479</v>
      </c>
      <c r="B735" s="55" t="s">
        <v>2480</v>
      </c>
      <c r="C735" s="67" t="s">
        <v>2481</v>
      </c>
      <c r="D735" s="56" t="s">
        <v>52</v>
      </c>
      <c r="E735" s="56" t="s">
        <v>52</v>
      </c>
      <c r="F735" s="64">
        <v>36</v>
      </c>
      <c r="G735" s="64">
        <f t="shared" si="29"/>
        <v>64</v>
      </c>
      <c r="H735" s="56" t="s">
        <v>939</v>
      </c>
      <c r="I735" s="55" t="s">
        <v>940</v>
      </c>
    </row>
    <row r="736" spans="1:10" ht="32.1" customHeight="1">
      <c r="A736" s="54" t="s">
        <v>2482</v>
      </c>
      <c r="B736" s="55" t="s">
        <v>2483</v>
      </c>
      <c r="C736" s="67" t="s">
        <v>916</v>
      </c>
      <c r="D736" s="56" t="s">
        <v>169</v>
      </c>
      <c r="E736" s="56" t="s">
        <v>52</v>
      </c>
      <c r="F736" s="55">
        <v>18.7</v>
      </c>
      <c r="G736" s="55">
        <f t="shared" si="29"/>
        <v>81.3</v>
      </c>
      <c r="H736" s="56" t="s">
        <v>939</v>
      </c>
      <c r="I736" s="55" t="s">
        <v>940</v>
      </c>
    </row>
    <row r="737" spans="1:9" ht="15.95" customHeight="1">
      <c r="A737" s="54" t="s">
        <v>2484</v>
      </c>
      <c r="B737" s="55" t="s">
        <v>2485</v>
      </c>
      <c r="C737" s="67" t="s">
        <v>2139</v>
      </c>
      <c r="D737" s="56" t="s">
        <v>52</v>
      </c>
      <c r="E737" s="56" t="s">
        <v>52</v>
      </c>
      <c r="F737" s="55">
        <v>51.8</v>
      </c>
      <c r="G737" s="55">
        <f t="shared" si="29"/>
        <v>48.2</v>
      </c>
      <c r="H737" s="56" t="s">
        <v>939</v>
      </c>
      <c r="I737" s="55" t="s">
        <v>940</v>
      </c>
    </row>
    <row r="738" spans="1:9" ht="15.95" customHeight="1">
      <c r="A738" s="54" t="s">
        <v>86</v>
      </c>
      <c r="B738" s="55" t="s">
        <v>2486</v>
      </c>
      <c r="C738" s="67" t="s">
        <v>2139</v>
      </c>
      <c r="D738" s="56" t="s">
        <v>52</v>
      </c>
      <c r="E738" s="56" t="s">
        <v>52</v>
      </c>
      <c r="F738" s="55">
        <v>51.8</v>
      </c>
      <c r="G738" s="55">
        <f t="shared" si="29"/>
        <v>48.2</v>
      </c>
      <c r="H738" s="56" t="s">
        <v>939</v>
      </c>
      <c r="I738" s="55" t="s">
        <v>940</v>
      </c>
    </row>
    <row r="739" spans="1:9" ht="15.95" customHeight="1">
      <c r="A739" s="54" t="s">
        <v>2487</v>
      </c>
      <c r="B739" s="55" t="s">
        <v>2488</v>
      </c>
      <c r="C739" s="67" t="s">
        <v>2489</v>
      </c>
      <c r="D739" s="56" t="s">
        <v>52</v>
      </c>
      <c r="E739" s="56" t="s">
        <v>52</v>
      </c>
      <c r="F739" s="55">
        <v>66.7</v>
      </c>
      <c r="G739" s="55">
        <f t="shared" si="29"/>
        <v>33.299999999999997</v>
      </c>
      <c r="H739" s="56" t="s">
        <v>939</v>
      </c>
      <c r="I739" s="55" t="s">
        <v>940</v>
      </c>
    </row>
    <row r="740" spans="1:9" ht="15.95" customHeight="1">
      <c r="A740" s="54" t="s">
        <v>2490</v>
      </c>
      <c r="B740" s="55" t="s">
        <v>2491</v>
      </c>
      <c r="C740" s="67" t="s">
        <v>2489</v>
      </c>
      <c r="D740" s="56" t="s">
        <v>52</v>
      </c>
      <c r="E740" s="56" t="s">
        <v>52</v>
      </c>
      <c r="F740" s="55">
        <v>66.7</v>
      </c>
      <c r="G740" s="55">
        <f t="shared" si="29"/>
        <v>33.299999999999997</v>
      </c>
      <c r="H740" s="56" t="s">
        <v>939</v>
      </c>
      <c r="I740" s="55" t="s">
        <v>940</v>
      </c>
    </row>
    <row r="741" spans="1:9" ht="15.95" customHeight="1">
      <c r="A741" s="54" t="s">
        <v>2492</v>
      </c>
      <c r="B741" s="55" t="s">
        <v>2493</v>
      </c>
      <c r="C741" s="67" t="s">
        <v>2489</v>
      </c>
      <c r="D741" s="56" t="s">
        <v>52</v>
      </c>
      <c r="E741" s="56" t="s">
        <v>52</v>
      </c>
      <c r="F741" s="55">
        <v>66.7</v>
      </c>
      <c r="G741" s="55">
        <f t="shared" si="29"/>
        <v>33.299999999999997</v>
      </c>
      <c r="H741" s="56" t="s">
        <v>939</v>
      </c>
      <c r="I741" s="55" t="s">
        <v>940</v>
      </c>
    </row>
    <row r="742" spans="1:9" ht="15.95" customHeight="1">
      <c r="A742" s="54" t="s">
        <v>2494</v>
      </c>
      <c r="B742" s="55" t="s">
        <v>2495</v>
      </c>
      <c r="C742" s="67" t="s">
        <v>1261</v>
      </c>
      <c r="D742" s="56" t="s">
        <v>52</v>
      </c>
      <c r="E742" s="56" t="s">
        <v>52</v>
      </c>
      <c r="F742" s="55">
        <v>43.6</v>
      </c>
      <c r="G742" s="55">
        <f t="shared" si="29"/>
        <v>56.4</v>
      </c>
      <c r="H742" s="56" t="s">
        <v>939</v>
      </c>
      <c r="I742" s="55" t="s">
        <v>940</v>
      </c>
    </row>
    <row r="743" spans="1:9" ht="32.1" customHeight="1">
      <c r="A743" s="54" t="s">
        <v>2496</v>
      </c>
      <c r="B743" s="55" t="s">
        <v>2497</v>
      </c>
      <c r="C743" s="67" t="s">
        <v>2489</v>
      </c>
      <c r="D743" s="56" t="s">
        <v>52</v>
      </c>
      <c r="E743" s="56" t="s">
        <v>52</v>
      </c>
      <c r="F743" s="55">
        <v>66.7</v>
      </c>
      <c r="G743" s="55">
        <f t="shared" si="29"/>
        <v>33.299999999999997</v>
      </c>
      <c r="H743" s="56" t="s">
        <v>1055</v>
      </c>
      <c r="I743" s="55" t="s">
        <v>1056</v>
      </c>
    </row>
    <row r="744" spans="1:9" ht="15.95" customHeight="1">
      <c r="A744" s="54" t="s">
        <v>2498</v>
      </c>
      <c r="B744" s="55" t="s">
        <v>2499</v>
      </c>
      <c r="C744" s="67" t="s">
        <v>2289</v>
      </c>
      <c r="D744" s="56" t="s">
        <v>52</v>
      </c>
      <c r="E744" s="56" t="s">
        <v>52</v>
      </c>
      <c r="F744" s="55">
        <v>33.299999999999997</v>
      </c>
      <c r="G744" s="55">
        <f t="shared" si="29"/>
        <v>66.7</v>
      </c>
      <c r="H744" s="56" t="s">
        <v>939</v>
      </c>
      <c r="I744" s="55" t="s">
        <v>940</v>
      </c>
    </row>
    <row r="745" spans="1:9" ht="15.95" customHeight="1">
      <c r="A745" s="54" t="s">
        <v>2500</v>
      </c>
      <c r="B745" s="55" t="s">
        <v>2501</v>
      </c>
      <c r="C745" s="67" t="s">
        <v>916</v>
      </c>
      <c r="D745" s="56" t="s">
        <v>169</v>
      </c>
      <c r="E745" s="56" t="s">
        <v>52</v>
      </c>
      <c r="F745" s="55">
        <v>18.7</v>
      </c>
      <c r="G745" s="55">
        <f t="shared" si="29"/>
        <v>81.3</v>
      </c>
      <c r="H745" s="56" t="s">
        <v>2502</v>
      </c>
      <c r="I745" s="55" t="s">
        <v>142</v>
      </c>
    </row>
    <row r="746" spans="1:9" ht="15.95" customHeight="1">
      <c r="A746" s="54" t="s">
        <v>2503</v>
      </c>
      <c r="B746" s="55" t="s">
        <v>2504</v>
      </c>
      <c r="C746" s="67" t="s">
        <v>2018</v>
      </c>
      <c r="D746" s="56" t="s">
        <v>52</v>
      </c>
      <c r="E746" s="56" t="s">
        <v>169</v>
      </c>
      <c r="F746" s="55">
        <v>79.900000000000006</v>
      </c>
      <c r="G746" s="55">
        <f t="shared" si="29"/>
        <v>20.099999999999994</v>
      </c>
      <c r="H746" s="56" t="s">
        <v>939</v>
      </c>
      <c r="I746" s="55" t="s">
        <v>940</v>
      </c>
    </row>
    <row r="747" spans="1:9" ht="15.95" customHeight="1">
      <c r="A747" s="54" t="s">
        <v>2505</v>
      </c>
      <c r="B747" s="55" t="s">
        <v>2506</v>
      </c>
      <c r="C747" s="67" t="s">
        <v>2289</v>
      </c>
      <c r="D747" s="56" t="s">
        <v>52</v>
      </c>
      <c r="E747" s="56" t="s">
        <v>52</v>
      </c>
      <c r="F747" s="55">
        <v>33.299999999999997</v>
      </c>
      <c r="G747" s="55">
        <f t="shared" si="29"/>
        <v>66.7</v>
      </c>
      <c r="H747" s="56" t="s">
        <v>939</v>
      </c>
      <c r="I747" s="55" t="s">
        <v>940</v>
      </c>
    </row>
    <row r="748" spans="1:9" ht="15.95" customHeight="1">
      <c r="A748" s="54" t="s">
        <v>2507</v>
      </c>
      <c r="B748" s="55" t="s">
        <v>2508</v>
      </c>
      <c r="C748" s="67" t="s">
        <v>1998</v>
      </c>
      <c r="D748" s="56" t="s">
        <v>52</v>
      </c>
      <c r="E748" s="56" t="s">
        <v>169</v>
      </c>
      <c r="F748" s="55">
        <v>92.2</v>
      </c>
      <c r="G748" s="55">
        <f t="shared" si="29"/>
        <v>7.7999999999999972</v>
      </c>
      <c r="H748" s="56" t="s">
        <v>939</v>
      </c>
      <c r="I748" s="55" t="s">
        <v>940</v>
      </c>
    </row>
    <row r="749" spans="1:9" ht="15.95" customHeight="1">
      <c r="A749" s="54" t="s">
        <v>2509</v>
      </c>
      <c r="B749" s="55" t="s">
        <v>2510</v>
      </c>
      <c r="C749" s="67" t="s">
        <v>1261</v>
      </c>
      <c r="D749" s="56" t="s">
        <v>52</v>
      </c>
      <c r="E749" s="56" t="s">
        <v>52</v>
      </c>
      <c r="F749" s="55">
        <v>43.6</v>
      </c>
      <c r="G749" s="55">
        <f t="shared" si="29"/>
        <v>56.4</v>
      </c>
      <c r="H749" s="56" t="s">
        <v>939</v>
      </c>
      <c r="I749" s="55" t="s">
        <v>940</v>
      </c>
    </row>
    <row r="750" spans="1:9" ht="15.95" customHeight="1">
      <c r="A750" s="54" t="s">
        <v>2511</v>
      </c>
      <c r="B750" s="55" t="s">
        <v>2512</v>
      </c>
      <c r="C750" s="67" t="s">
        <v>1261</v>
      </c>
      <c r="D750" s="56" t="s">
        <v>52</v>
      </c>
      <c r="E750" s="56" t="s">
        <v>52</v>
      </c>
      <c r="F750" s="55">
        <v>43.6</v>
      </c>
      <c r="G750" s="55">
        <f t="shared" si="29"/>
        <v>56.4</v>
      </c>
      <c r="H750" s="56" t="s">
        <v>939</v>
      </c>
      <c r="I750" s="55" t="s">
        <v>940</v>
      </c>
    </row>
    <row r="751" spans="1:9" ht="15.95" customHeight="1">
      <c r="A751" s="54" t="s">
        <v>2513</v>
      </c>
      <c r="B751" s="55" t="s">
        <v>2514</v>
      </c>
      <c r="C751" s="67" t="s">
        <v>1261</v>
      </c>
      <c r="D751" s="56" t="s">
        <v>52</v>
      </c>
      <c r="E751" s="56" t="s">
        <v>52</v>
      </c>
      <c r="F751" s="55">
        <v>43.6</v>
      </c>
      <c r="G751" s="55">
        <f t="shared" si="29"/>
        <v>56.4</v>
      </c>
      <c r="H751" s="56" t="s">
        <v>939</v>
      </c>
      <c r="I751" s="55" t="s">
        <v>940</v>
      </c>
    </row>
    <row r="752" spans="1:9" ht="15.95" customHeight="1">
      <c r="A752" s="54" t="s">
        <v>2515</v>
      </c>
      <c r="B752" s="55" t="s">
        <v>2516</v>
      </c>
      <c r="C752" s="67" t="s">
        <v>1261</v>
      </c>
      <c r="D752" s="56" t="s">
        <v>52</v>
      </c>
      <c r="E752" s="56" t="s">
        <v>52</v>
      </c>
      <c r="F752" s="55">
        <v>43.6</v>
      </c>
      <c r="G752" s="55">
        <f t="shared" si="29"/>
        <v>56.4</v>
      </c>
      <c r="H752" s="56" t="s">
        <v>939</v>
      </c>
      <c r="I752" s="55" t="s">
        <v>940</v>
      </c>
    </row>
    <row r="753" spans="1:10" ht="15.95" customHeight="1">
      <c r="A753" s="54" t="s">
        <v>2517</v>
      </c>
      <c r="B753" s="55" t="s">
        <v>2518</v>
      </c>
      <c r="C753" s="67" t="s">
        <v>1261</v>
      </c>
      <c r="D753" s="56" t="s">
        <v>52</v>
      </c>
      <c r="E753" s="56" t="s">
        <v>52</v>
      </c>
      <c r="F753" s="55">
        <v>43.6</v>
      </c>
      <c r="G753" s="55">
        <f t="shared" si="29"/>
        <v>56.4</v>
      </c>
      <c r="H753" s="58" t="s">
        <v>939</v>
      </c>
      <c r="I753" s="55" t="s">
        <v>940</v>
      </c>
      <c r="J753" s="56" t="s">
        <v>914</v>
      </c>
    </row>
    <row r="754" spans="1:10" ht="15.95" customHeight="1">
      <c r="A754" s="54" t="s">
        <v>2519</v>
      </c>
      <c r="B754" s="55" t="s">
        <v>2520</v>
      </c>
      <c r="C754" s="67" t="s">
        <v>1261</v>
      </c>
      <c r="D754" s="56" t="s">
        <v>52</v>
      </c>
      <c r="E754" s="56" t="s">
        <v>52</v>
      </c>
      <c r="F754" s="55">
        <v>43.6</v>
      </c>
      <c r="G754" s="55">
        <f t="shared" si="29"/>
        <v>56.4</v>
      </c>
      <c r="H754" s="56">
        <v>10</v>
      </c>
      <c r="I754" s="55" t="s">
        <v>48</v>
      </c>
    </row>
    <row r="755" spans="1:10" ht="15.95" customHeight="1">
      <c r="A755" s="54" t="s">
        <v>2521</v>
      </c>
      <c r="B755" s="55" t="s">
        <v>2522</v>
      </c>
      <c r="C755" s="67" t="s">
        <v>2289</v>
      </c>
      <c r="D755" s="56" t="s">
        <v>52</v>
      </c>
      <c r="E755" s="56" t="s">
        <v>52</v>
      </c>
      <c r="F755" s="55">
        <v>33.299999999999997</v>
      </c>
      <c r="G755" s="55">
        <f t="shared" si="29"/>
        <v>66.7</v>
      </c>
      <c r="H755" s="56" t="s">
        <v>939</v>
      </c>
      <c r="I755" s="55" t="s">
        <v>940</v>
      </c>
    </row>
    <row r="756" spans="1:10" ht="15.95" customHeight="1">
      <c r="A756" s="54" t="s">
        <v>2523</v>
      </c>
      <c r="B756" s="55" t="s">
        <v>2524</v>
      </c>
      <c r="C756" s="67" t="s">
        <v>2525</v>
      </c>
      <c r="D756" s="56" t="s">
        <v>52</v>
      </c>
      <c r="E756" s="56" t="s">
        <v>52</v>
      </c>
      <c r="F756" s="55">
        <v>48.6</v>
      </c>
      <c r="G756" s="55">
        <f t="shared" si="29"/>
        <v>51.4</v>
      </c>
      <c r="H756" s="58" t="s">
        <v>939</v>
      </c>
      <c r="I756" s="55" t="s">
        <v>940</v>
      </c>
      <c r="J756" s="56" t="s">
        <v>914</v>
      </c>
    </row>
    <row r="757" spans="1:10" ht="32.1" customHeight="1">
      <c r="A757" s="54" t="s">
        <v>2526</v>
      </c>
      <c r="B757" s="55" t="s">
        <v>2527</v>
      </c>
      <c r="C757" s="67" t="s">
        <v>2289</v>
      </c>
      <c r="D757" s="56" t="s">
        <v>52</v>
      </c>
      <c r="E757" s="56" t="s">
        <v>52</v>
      </c>
      <c r="F757" s="55">
        <v>33.299999999999997</v>
      </c>
      <c r="G757" s="55">
        <f t="shared" si="29"/>
        <v>66.7</v>
      </c>
      <c r="H757" s="58" t="s">
        <v>939</v>
      </c>
      <c r="I757" s="55" t="s">
        <v>940</v>
      </c>
      <c r="J757" s="56" t="s">
        <v>914</v>
      </c>
    </row>
    <row r="758" spans="1:10" ht="15.95" customHeight="1">
      <c r="A758" s="54" t="s">
        <v>2528</v>
      </c>
      <c r="B758" s="55" t="s">
        <v>2529</v>
      </c>
      <c r="C758" s="67" t="s">
        <v>1261</v>
      </c>
      <c r="D758" s="56" t="s">
        <v>52</v>
      </c>
      <c r="E758" s="56" t="s">
        <v>52</v>
      </c>
      <c r="F758" s="55">
        <v>43.6</v>
      </c>
      <c r="G758" s="55">
        <f t="shared" si="29"/>
        <v>56.4</v>
      </c>
      <c r="H758" s="56" t="s">
        <v>939</v>
      </c>
      <c r="I758" s="55" t="s">
        <v>940</v>
      </c>
    </row>
    <row r="759" spans="1:10" ht="15.95" customHeight="1">
      <c r="A759" s="54" t="s">
        <v>2530</v>
      </c>
      <c r="B759" s="55" t="s">
        <v>2531</v>
      </c>
      <c r="C759" s="67" t="s">
        <v>2144</v>
      </c>
      <c r="D759" s="56" t="s">
        <v>52</v>
      </c>
      <c r="E759" s="56" t="s">
        <v>52</v>
      </c>
      <c r="F759" s="55">
        <v>48.1</v>
      </c>
      <c r="G759" s="55">
        <f t="shared" si="29"/>
        <v>51.9</v>
      </c>
      <c r="H759" s="56" t="s">
        <v>939</v>
      </c>
      <c r="I759" s="55" t="s">
        <v>940</v>
      </c>
    </row>
    <row r="760" spans="1:10" ht="15.95" customHeight="1">
      <c r="A760" s="54" t="s">
        <v>2532</v>
      </c>
      <c r="B760" s="55" t="s">
        <v>2533</v>
      </c>
      <c r="C760" s="67" t="s">
        <v>2534</v>
      </c>
      <c r="D760" s="56" t="s">
        <v>52</v>
      </c>
      <c r="E760" s="56" t="s">
        <v>52</v>
      </c>
      <c r="F760" s="55">
        <v>52.1</v>
      </c>
      <c r="G760" s="55">
        <f t="shared" si="29"/>
        <v>47.9</v>
      </c>
      <c r="H760" s="56" t="s">
        <v>939</v>
      </c>
      <c r="I760" s="55" t="s">
        <v>940</v>
      </c>
    </row>
    <row r="761" spans="1:10" ht="15.95" customHeight="1">
      <c r="A761" s="54" t="s">
        <v>2535</v>
      </c>
      <c r="B761" s="55" t="s">
        <v>2536</v>
      </c>
      <c r="C761" s="67" t="s">
        <v>1261</v>
      </c>
      <c r="D761" s="56" t="s">
        <v>52</v>
      </c>
      <c r="E761" s="56" t="s">
        <v>52</v>
      </c>
      <c r="F761" s="55">
        <v>43.6</v>
      </c>
      <c r="G761" s="55">
        <f t="shared" si="29"/>
        <v>56.4</v>
      </c>
      <c r="H761" s="56" t="s">
        <v>939</v>
      </c>
      <c r="I761" s="55" t="s">
        <v>940</v>
      </c>
    </row>
    <row r="762" spans="1:10" ht="15.95" customHeight="1">
      <c r="A762" s="54" t="s">
        <v>2537</v>
      </c>
      <c r="B762" s="55" t="s">
        <v>2538</v>
      </c>
      <c r="C762" s="67" t="s">
        <v>1390</v>
      </c>
      <c r="D762" s="56" t="s">
        <v>169</v>
      </c>
      <c r="E762" s="56" t="s">
        <v>52</v>
      </c>
      <c r="F762" s="55">
        <v>20.3</v>
      </c>
      <c r="G762" s="55">
        <f t="shared" si="29"/>
        <v>79.7</v>
      </c>
      <c r="H762" s="56" t="s">
        <v>939</v>
      </c>
      <c r="I762" s="55" t="s">
        <v>940</v>
      </c>
    </row>
    <row r="763" spans="1:10" ht="15.95" customHeight="1">
      <c r="A763" s="54" t="s">
        <v>2539</v>
      </c>
      <c r="B763" s="55" t="s">
        <v>2540</v>
      </c>
      <c r="C763" s="67" t="s">
        <v>916</v>
      </c>
      <c r="D763" s="56" t="s">
        <v>169</v>
      </c>
      <c r="E763" s="56" t="s">
        <v>52</v>
      </c>
      <c r="F763" s="55">
        <v>18.7</v>
      </c>
      <c r="G763" s="55">
        <f t="shared" si="29"/>
        <v>81.3</v>
      </c>
      <c r="H763" s="56" t="s">
        <v>939</v>
      </c>
      <c r="I763" s="55" t="s">
        <v>940</v>
      </c>
    </row>
    <row r="764" spans="1:10" ht="15.95" customHeight="1">
      <c r="A764" s="54" t="s">
        <v>2541</v>
      </c>
      <c r="B764" s="55" t="s">
        <v>2542</v>
      </c>
      <c r="C764" s="67" t="s">
        <v>1184</v>
      </c>
      <c r="D764" s="56" t="s">
        <v>52</v>
      </c>
      <c r="E764" s="56" t="s">
        <v>52</v>
      </c>
      <c r="F764" s="55">
        <v>32.799999999999997</v>
      </c>
      <c r="G764" s="55">
        <f t="shared" si="29"/>
        <v>67.2</v>
      </c>
      <c r="H764" s="56" t="s">
        <v>939</v>
      </c>
      <c r="I764" s="55" t="s">
        <v>940</v>
      </c>
    </row>
    <row r="765" spans="1:10" ht="32.1" customHeight="1">
      <c r="A765" s="54" t="s">
        <v>2543</v>
      </c>
      <c r="B765" s="55" t="s">
        <v>2544</v>
      </c>
      <c r="C765" s="67" t="s">
        <v>1191</v>
      </c>
      <c r="D765" s="56" t="s">
        <v>52</v>
      </c>
      <c r="E765" s="56" t="s">
        <v>52</v>
      </c>
      <c r="F765" s="64">
        <v>30</v>
      </c>
      <c r="G765" s="64">
        <f t="shared" ref="G765:G787" si="30">100-F765</f>
        <v>70</v>
      </c>
      <c r="H765" s="56" t="s">
        <v>939</v>
      </c>
      <c r="I765" s="55" t="s">
        <v>940</v>
      </c>
    </row>
    <row r="766" spans="1:10" ht="32.1" customHeight="1">
      <c r="A766" s="54" t="s">
        <v>2545</v>
      </c>
      <c r="B766" s="55" t="s">
        <v>2546</v>
      </c>
      <c r="C766" s="67" t="s">
        <v>972</v>
      </c>
      <c r="D766" s="56" t="s">
        <v>169</v>
      </c>
      <c r="E766" s="56" t="s">
        <v>52</v>
      </c>
      <c r="F766" s="55">
        <v>24.5</v>
      </c>
      <c r="G766" s="55">
        <f t="shared" si="30"/>
        <v>75.5</v>
      </c>
      <c r="H766" s="58" t="s">
        <v>939</v>
      </c>
      <c r="I766" s="55" t="s">
        <v>940</v>
      </c>
      <c r="J766" s="56" t="s">
        <v>914</v>
      </c>
    </row>
    <row r="767" spans="1:10" ht="15.95" customHeight="1">
      <c r="A767" s="54" t="s">
        <v>2545</v>
      </c>
      <c r="B767" s="55" t="s">
        <v>2546</v>
      </c>
      <c r="C767" s="67" t="s">
        <v>1017</v>
      </c>
      <c r="D767" s="56" t="s">
        <v>52</v>
      </c>
      <c r="E767" s="56" t="s">
        <v>169</v>
      </c>
      <c r="F767" s="55">
        <v>75.3</v>
      </c>
      <c r="G767" s="55">
        <f t="shared" si="30"/>
        <v>24.700000000000003</v>
      </c>
      <c r="H767" s="58" t="s">
        <v>939</v>
      </c>
      <c r="I767" s="55" t="s">
        <v>940</v>
      </c>
      <c r="J767" s="56" t="s">
        <v>914</v>
      </c>
    </row>
    <row r="768" spans="1:10" ht="32.1" customHeight="1">
      <c r="A768" s="54" t="s">
        <v>2547</v>
      </c>
      <c r="B768" s="55" t="s">
        <v>2548</v>
      </c>
      <c r="C768" s="67" t="s">
        <v>2549</v>
      </c>
      <c r="D768" s="56" t="s">
        <v>52</v>
      </c>
      <c r="E768" s="56" t="s">
        <v>52</v>
      </c>
      <c r="F768" s="55">
        <v>30</v>
      </c>
      <c r="G768" s="55">
        <f t="shared" si="30"/>
        <v>70</v>
      </c>
      <c r="H768" s="58" t="s">
        <v>939</v>
      </c>
      <c r="I768" s="55" t="s">
        <v>940</v>
      </c>
      <c r="J768" s="56" t="s">
        <v>914</v>
      </c>
    </row>
    <row r="769" spans="1:10" ht="15.95" customHeight="1">
      <c r="A769" s="54" t="s">
        <v>2550</v>
      </c>
      <c r="B769" s="55" t="s">
        <v>2551</v>
      </c>
      <c r="C769" s="67" t="s">
        <v>935</v>
      </c>
      <c r="D769" s="56" t="s">
        <v>52</v>
      </c>
      <c r="E769" s="56" t="s">
        <v>52</v>
      </c>
      <c r="F769" s="55">
        <v>47.4</v>
      </c>
      <c r="G769" s="55">
        <f t="shared" si="30"/>
        <v>52.6</v>
      </c>
      <c r="H769" s="58" t="s">
        <v>939</v>
      </c>
      <c r="I769" s="55" t="s">
        <v>940</v>
      </c>
      <c r="J769" s="56" t="s">
        <v>914</v>
      </c>
    </row>
    <row r="770" spans="1:10" ht="15.95" customHeight="1">
      <c r="A770" s="54" t="s">
        <v>2552</v>
      </c>
      <c r="B770" s="55" t="s">
        <v>2553</v>
      </c>
      <c r="C770" s="67" t="s">
        <v>1243</v>
      </c>
      <c r="D770" s="56" t="s">
        <v>52</v>
      </c>
      <c r="E770" s="56" t="s">
        <v>52</v>
      </c>
      <c r="F770" s="64">
        <v>44</v>
      </c>
      <c r="G770" s="64">
        <f t="shared" si="30"/>
        <v>56</v>
      </c>
      <c r="H770" s="58" t="s">
        <v>939</v>
      </c>
      <c r="I770" s="55" t="s">
        <v>940</v>
      </c>
      <c r="J770" s="56" t="s">
        <v>914</v>
      </c>
    </row>
    <row r="771" spans="1:10" ht="15.95" customHeight="1">
      <c r="A771" s="54" t="s">
        <v>2554</v>
      </c>
      <c r="B771" s="55" t="s">
        <v>2555</v>
      </c>
      <c r="C771" s="67" t="s">
        <v>1184</v>
      </c>
      <c r="D771" s="56" t="s">
        <v>52</v>
      </c>
      <c r="E771" s="56" t="s">
        <v>52</v>
      </c>
      <c r="F771" s="55">
        <v>32.799999999999997</v>
      </c>
      <c r="G771" s="55">
        <f t="shared" si="30"/>
        <v>67.2</v>
      </c>
      <c r="H771" s="58" t="s">
        <v>939</v>
      </c>
      <c r="I771" s="55" t="s">
        <v>940</v>
      </c>
      <c r="J771" s="56" t="s">
        <v>914</v>
      </c>
    </row>
    <row r="772" spans="1:10" ht="48" customHeight="1">
      <c r="A772" s="54" t="s">
        <v>2556</v>
      </c>
      <c r="B772" s="55" t="s">
        <v>2557</v>
      </c>
      <c r="C772" s="67" t="s">
        <v>916</v>
      </c>
      <c r="D772" s="56" t="s">
        <v>169</v>
      </c>
      <c r="E772" s="56" t="s">
        <v>52</v>
      </c>
      <c r="F772" s="55">
        <v>18.7</v>
      </c>
      <c r="G772" s="55">
        <f t="shared" si="30"/>
        <v>81.3</v>
      </c>
      <c r="H772" s="58" t="s">
        <v>939</v>
      </c>
      <c r="I772" s="55" t="s">
        <v>940</v>
      </c>
      <c r="J772" s="56" t="s">
        <v>914</v>
      </c>
    </row>
    <row r="773" spans="1:10" ht="15.95" customHeight="1">
      <c r="A773" s="54" t="s">
        <v>2558</v>
      </c>
      <c r="B773" s="55" t="s">
        <v>2559</v>
      </c>
      <c r="C773" s="67" t="s">
        <v>976</v>
      </c>
      <c r="D773" s="56" t="s">
        <v>52</v>
      </c>
      <c r="E773" s="56" t="s">
        <v>52</v>
      </c>
      <c r="F773" s="55">
        <v>28.6</v>
      </c>
      <c r="G773" s="55">
        <f t="shared" si="30"/>
        <v>71.400000000000006</v>
      </c>
      <c r="H773" s="58" t="s">
        <v>939</v>
      </c>
      <c r="I773" s="55" t="s">
        <v>940</v>
      </c>
      <c r="J773" s="56" t="s">
        <v>914</v>
      </c>
    </row>
    <row r="774" spans="1:10" ht="15.95" customHeight="1">
      <c r="A774" s="54" t="s">
        <v>2560</v>
      </c>
      <c r="B774" s="55" t="s">
        <v>2561</v>
      </c>
      <c r="C774" s="67" t="s">
        <v>1181</v>
      </c>
      <c r="D774" s="56" t="s">
        <v>52</v>
      </c>
      <c r="E774" s="56" t="s">
        <v>52</v>
      </c>
      <c r="F774" s="55">
        <v>53.9</v>
      </c>
      <c r="G774" s="55">
        <f t="shared" si="30"/>
        <v>46.1</v>
      </c>
      <c r="H774" s="58" t="s">
        <v>939</v>
      </c>
      <c r="I774" s="55" t="s">
        <v>940</v>
      </c>
      <c r="J774" s="56" t="s">
        <v>914</v>
      </c>
    </row>
    <row r="775" spans="1:10" ht="15.95" customHeight="1">
      <c r="A775" s="54" t="s">
        <v>2562</v>
      </c>
      <c r="B775" s="55" t="s">
        <v>2563</v>
      </c>
      <c r="C775" s="67" t="s">
        <v>1184</v>
      </c>
      <c r="D775" s="56" t="s">
        <v>52</v>
      </c>
      <c r="E775" s="56" t="s">
        <v>52</v>
      </c>
      <c r="F775" s="55">
        <v>32.799999999999997</v>
      </c>
      <c r="G775" s="55">
        <f t="shared" si="30"/>
        <v>67.2</v>
      </c>
      <c r="H775" s="58" t="s">
        <v>939</v>
      </c>
      <c r="I775" s="55" t="s">
        <v>940</v>
      </c>
      <c r="J775" s="56" t="s">
        <v>914</v>
      </c>
    </row>
    <row r="776" spans="1:10" ht="15.95" customHeight="1">
      <c r="A776" s="54" t="s">
        <v>2564</v>
      </c>
      <c r="B776" s="55" t="s">
        <v>2565</v>
      </c>
      <c r="C776" s="67" t="s">
        <v>1184</v>
      </c>
      <c r="D776" s="56" t="s">
        <v>52</v>
      </c>
      <c r="E776" s="56" t="s">
        <v>52</v>
      </c>
      <c r="F776" s="55">
        <v>32.799999999999997</v>
      </c>
      <c r="G776" s="55">
        <f t="shared" si="30"/>
        <v>67.2</v>
      </c>
      <c r="H776" s="58" t="s">
        <v>939</v>
      </c>
      <c r="I776" s="55" t="s">
        <v>940</v>
      </c>
      <c r="J776" s="56" t="s">
        <v>914</v>
      </c>
    </row>
    <row r="777" spans="1:10" ht="15.95" customHeight="1">
      <c r="A777" s="54" t="s">
        <v>2566</v>
      </c>
      <c r="B777" s="55" t="s">
        <v>2567</v>
      </c>
      <c r="C777" s="67" t="s">
        <v>1184</v>
      </c>
      <c r="D777" s="56" t="s">
        <v>52</v>
      </c>
      <c r="E777" s="56" t="s">
        <v>52</v>
      </c>
      <c r="F777" s="55">
        <v>32.799999999999997</v>
      </c>
      <c r="G777" s="55">
        <f t="shared" si="30"/>
        <v>67.2</v>
      </c>
      <c r="H777" s="58" t="s">
        <v>939</v>
      </c>
      <c r="I777" s="55" t="s">
        <v>940</v>
      </c>
      <c r="J777" s="56" t="s">
        <v>914</v>
      </c>
    </row>
    <row r="778" spans="1:10" ht="15.95" customHeight="1">
      <c r="A778" s="54" t="s">
        <v>2568</v>
      </c>
      <c r="B778" s="55" t="s">
        <v>2569</v>
      </c>
      <c r="C778" s="67" t="s">
        <v>1261</v>
      </c>
      <c r="D778" s="56" t="s">
        <v>52</v>
      </c>
      <c r="E778" s="56" t="s">
        <v>52</v>
      </c>
      <c r="F778" s="55">
        <v>43.6</v>
      </c>
      <c r="G778" s="55">
        <f t="shared" si="30"/>
        <v>56.4</v>
      </c>
      <c r="H778" s="58" t="s">
        <v>939</v>
      </c>
      <c r="I778" s="55" t="s">
        <v>940</v>
      </c>
      <c r="J778" s="56" t="s">
        <v>914</v>
      </c>
    </row>
    <row r="779" spans="1:10" ht="15.95" customHeight="1">
      <c r="A779" s="54" t="s">
        <v>2570</v>
      </c>
      <c r="B779" s="55" t="s">
        <v>2571</v>
      </c>
      <c r="C779" s="67" t="s">
        <v>1261</v>
      </c>
      <c r="D779" s="56" t="s">
        <v>52</v>
      </c>
      <c r="E779" s="56" t="s">
        <v>52</v>
      </c>
      <c r="F779" s="55">
        <v>43.6</v>
      </c>
      <c r="G779" s="55">
        <f t="shared" si="30"/>
        <v>56.4</v>
      </c>
      <c r="H779" s="58" t="s">
        <v>939</v>
      </c>
      <c r="I779" s="55" t="s">
        <v>940</v>
      </c>
      <c r="J779" s="56" t="s">
        <v>914</v>
      </c>
    </row>
    <row r="780" spans="1:10" ht="15.95" customHeight="1">
      <c r="A780" s="54" t="s">
        <v>2572</v>
      </c>
      <c r="B780" s="55" t="s">
        <v>2573</v>
      </c>
      <c r="C780" s="67" t="s">
        <v>1261</v>
      </c>
      <c r="D780" s="56" t="s">
        <v>52</v>
      </c>
      <c r="E780" s="56" t="s">
        <v>52</v>
      </c>
      <c r="F780" s="55">
        <v>43.6</v>
      </c>
      <c r="G780" s="55">
        <f t="shared" si="30"/>
        <v>56.4</v>
      </c>
      <c r="H780" s="58" t="s">
        <v>939</v>
      </c>
      <c r="I780" s="55" t="s">
        <v>940</v>
      </c>
      <c r="J780" s="56" t="s">
        <v>914</v>
      </c>
    </row>
    <row r="781" spans="1:10" ht="15.95" customHeight="1">
      <c r="A781" s="54" t="s">
        <v>2574</v>
      </c>
      <c r="B781" s="55" t="s">
        <v>2575</v>
      </c>
      <c r="C781" s="67" t="s">
        <v>916</v>
      </c>
      <c r="D781" s="56" t="s">
        <v>169</v>
      </c>
      <c r="E781" s="56" t="s">
        <v>52</v>
      </c>
      <c r="F781" s="55">
        <v>18.7</v>
      </c>
      <c r="G781" s="55">
        <f t="shared" si="30"/>
        <v>81.3</v>
      </c>
      <c r="H781" s="58" t="s">
        <v>939</v>
      </c>
      <c r="I781" s="55" t="s">
        <v>940</v>
      </c>
      <c r="J781" s="56" t="s">
        <v>914</v>
      </c>
    </row>
    <row r="782" spans="1:10" ht="15.95" customHeight="1">
      <c r="A782" s="54" t="s">
        <v>2576</v>
      </c>
      <c r="B782" s="55" t="s">
        <v>2577</v>
      </c>
      <c r="C782" s="67" t="s">
        <v>976</v>
      </c>
      <c r="D782" s="56" t="s">
        <v>52</v>
      </c>
      <c r="E782" s="56" t="s">
        <v>52</v>
      </c>
      <c r="F782" s="55">
        <v>28.6</v>
      </c>
      <c r="G782" s="55">
        <f t="shared" si="30"/>
        <v>71.400000000000006</v>
      </c>
      <c r="H782" s="58" t="s">
        <v>939</v>
      </c>
      <c r="I782" s="55" t="s">
        <v>940</v>
      </c>
      <c r="J782" s="56" t="s">
        <v>914</v>
      </c>
    </row>
    <row r="783" spans="1:10" ht="15.95" customHeight="1">
      <c r="A783" s="54" t="s">
        <v>2578</v>
      </c>
      <c r="B783" s="55" t="s">
        <v>2579</v>
      </c>
      <c r="C783" s="67" t="s">
        <v>2549</v>
      </c>
      <c r="D783" s="56" t="s">
        <v>52</v>
      </c>
      <c r="E783" s="56" t="s">
        <v>52</v>
      </c>
      <c r="F783" s="55">
        <v>30</v>
      </c>
      <c r="G783" s="55">
        <f t="shared" si="30"/>
        <v>70</v>
      </c>
      <c r="H783" s="58" t="s">
        <v>939</v>
      </c>
      <c r="I783" s="55" t="s">
        <v>940</v>
      </c>
      <c r="J783" s="56" t="s">
        <v>914</v>
      </c>
    </row>
    <row r="784" spans="1:10" ht="15.95" customHeight="1">
      <c r="A784" s="54" t="s">
        <v>2580</v>
      </c>
      <c r="B784" s="55" t="s">
        <v>2581</v>
      </c>
      <c r="C784" s="67" t="s">
        <v>1261</v>
      </c>
      <c r="D784" s="56" t="s">
        <v>52</v>
      </c>
      <c r="E784" s="56" t="s">
        <v>52</v>
      </c>
      <c r="F784" s="55">
        <v>43.6</v>
      </c>
      <c r="G784" s="55">
        <f t="shared" si="30"/>
        <v>56.4</v>
      </c>
      <c r="H784" s="58" t="s">
        <v>939</v>
      </c>
      <c r="I784" s="55" t="s">
        <v>940</v>
      </c>
      <c r="J784" s="56" t="s">
        <v>914</v>
      </c>
    </row>
    <row r="785" spans="1:10" ht="15.95" customHeight="1">
      <c r="A785" s="54" t="s">
        <v>2582</v>
      </c>
      <c r="B785" s="55" t="s">
        <v>2583</v>
      </c>
      <c r="C785" s="67" t="s">
        <v>2489</v>
      </c>
      <c r="D785" s="56" t="s">
        <v>52</v>
      </c>
      <c r="E785" s="56" t="s">
        <v>52</v>
      </c>
      <c r="F785" s="55">
        <v>66.7</v>
      </c>
      <c r="G785" s="55">
        <f t="shared" si="30"/>
        <v>33.299999999999997</v>
      </c>
      <c r="H785" s="58" t="s">
        <v>939</v>
      </c>
      <c r="I785" s="55" t="s">
        <v>940</v>
      </c>
      <c r="J785" s="56" t="s">
        <v>914</v>
      </c>
    </row>
    <row r="786" spans="1:10" ht="15.95" customHeight="1">
      <c r="A786" s="54" t="s">
        <v>2584</v>
      </c>
      <c r="B786" s="55" t="s">
        <v>2585</v>
      </c>
      <c r="C786" s="67" t="s">
        <v>2489</v>
      </c>
      <c r="D786" s="56" t="s">
        <v>52</v>
      </c>
      <c r="E786" s="56" t="s">
        <v>52</v>
      </c>
      <c r="F786" s="55">
        <v>66.7</v>
      </c>
      <c r="G786" s="55">
        <f t="shared" si="30"/>
        <v>33.299999999999997</v>
      </c>
      <c r="H786" s="58" t="s">
        <v>939</v>
      </c>
      <c r="I786" s="55" t="s">
        <v>940</v>
      </c>
      <c r="J786" s="56" t="s">
        <v>914</v>
      </c>
    </row>
    <row r="787" spans="1:10" ht="15.95" customHeight="1">
      <c r="A787" s="54" t="s">
        <v>2586</v>
      </c>
      <c r="B787" s="55" t="s">
        <v>2587</v>
      </c>
      <c r="C787" s="67" t="s">
        <v>2489</v>
      </c>
      <c r="D787" s="56" t="s">
        <v>52</v>
      </c>
      <c r="E787" s="56" t="s">
        <v>52</v>
      </c>
      <c r="F787" s="55">
        <v>66.7</v>
      </c>
      <c r="G787" s="55">
        <f t="shared" si="30"/>
        <v>33.299999999999997</v>
      </c>
      <c r="H787" s="58" t="s">
        <v>939</v>
      </c>
      <c r="I787" s="55" t="s">
        <v>940</v>
      </c>
      <c r="J787" s="56" t="s">
        <v>914</v>
      </c>
    </row>
    <row r="788" spans="1:10" ht="15.95" customHeight="1">
      <c r="A788" s="54" t="s">
        <v>2588</v>
      </c>
      <c r="B788" s="55" t="s">
        <v>2589</v>
      </c>
      <c r="C788" s="67" t="s">
        <v>921</v>
      </c>
      <c r="H788" s="58" t="s">
        <v>939</v>
      </c>
      <c r="I788" s="55" t="s">
        <v>940</v>
      </c>
      <c r="J788" s="56" t="s">
        <v>914</v>
      </c>
    </row>
    <row r="789" spans="1:10" ht="15.95" customHeight="1">
      <c r="A789" s="54" t="s">
        <v>2590</v>
      </c>
      <c r="B789" s="55" t="s">
        <v>2591</v>
      </c>
      <c r="C789" s="67" t="s">
        <v>2592</v>
      </c>
      <c r="D789" s="56" t="s">
        <v>52</v>
      </c>
      <c r="E789" s="56" t="s">
        <v>169</v>
      </c>
      <c r="F789" s="55">
        <v>81.900000000000006</v>
      </c>
      <c r="G789" s="55">
        <f t="shared" ref="G789:G796" si="31">100-F789</f>
        <v>18.099999999999994</v>
      </c>
      <c r="H789" s="58" t="s">
        <v>939</v>
      </c>
      <c r="I789" s="55" t="s">
        <v>940</v>
      </c>
      <c r="J789" s="56" t="s">
        <v>914</v>
      </c>
    </row>
    <row r="790" spans="1:10" ht="15.95" customHeight="1">
      <c r="A790" s="54" t="s">
        <v>2593</v>
      </c>
      <c r="B790" s="55" t="s">
        <v>2594</v>
      </c>
      <c r="C790" s="67" t="s">
        <v>916</v>
      </c>
      <c r="D790" s="56" t="s">
        <v>169</v>
      </c>
      <c r="E790" s="56" t="s">
        <v>52</v>
      </c>
      <c r="F790" s="55">
        <v>18.7</v>
      </c>
      <c r="G790" s="55">
        <f t="shared" si="31"/>
        <v>81.3</v>
      </c>
      <c r="H790" s="58" t="s">
        <v>939</v>
      </c>
      <c r="I790" s="55" t="s">
        <v>940</v>
      </c>
      <c r="J790" s="56" t="s">
        <v>914</v>
      </c>
    </row>
    <row r="791" spans="1:10" ht="15.95" customHeight="1">
      <c r="A791" s="54" t="s">
        <v>2595</v>
      </c>
      <c r="B791" s="55" t="s">
        <v>2596</v>
      </c>
      <c r="C791" s="67" t="s">
        <v>1383</v>
      </c>
      <c r="D791" s="56" t="s">
        <v>52</v>
      </c>
      <c r="E791" s="56" t="s">
        <v>52</v>
      </c>
      <c r="F791" s="55">
        <v>29.2</v>
      </c>
      <c r="G791" s="55">
        <f t="shared" si="31"/>
        <v>70.8</v>
      </c>
      <c r="H791" s="58" t="s">
        <v>939</v>
      </c>
      <c r="I791" s="55" t="s">
        <v>940</v>
      </c>
      <c r="J791" s="56" t="s">
        <v>914</v>
      </c>
    </row>
    <row r="792" spans="1:10" ht="15.95" customHeight="1">
      <c r="A792" s="54" t="s">
        <v>2597</v>
      </c>
      <c r="B792" s="55" t="s">
        <v>2598</v>
      </c>
      <c r="C792" s="67" t="s">
        <v>1390</v>
      </c>
      <c r="D792" s="56" t="s">
        <v>169</v>
      </c>
      <c r="E792" s="56" t="s">
        <v>52</v>
      </c>
      <c r="F792" s="55">
        <v>20.3</v>
      </c>
      <c r="G792" s="55">
        <f t="shared" si="31"/>
        <v>79.7</v>
      </c>
      <c r="H792" s="58" t="s">
        <v>939</v>
      </c>
      <c r="I792" s="55" t="s">
        <v>940</v>
      </c>
      <c r="J792" s="56" t="s">
        <v>914</v>
      </c>
    </row>
    <row r="793" spans="1:10" ht="15.95" customHeight="1">
      <c r="A793" s="54" t="s">
        <v>2599</v>
      </c>
      <c r="B793" s="55" t="s">
        <v>2600</v>
      </c>
      <c r="C793" s="67" t="s">
        <v>929</v>
      </c>
      <c r="D793" s="56" t="s">
        <v>52</v>
      </c>
      <c r="E793" s="56" t="s">
        <v>52</v>
      </c>
      <c r="F793" s="55">
        <v>42.1</v>
      </c>
      <c r="G793" s="55">
        <f t="shared" si="31"/>
        <v>57.9</v>
      </c>
      <c r="H793" s="58" t="s">
        <v>939</v>
      </c>
      <c r="I793" s="55" t="s">
        <v>940</v>
      </c>
      <c r="J793" s="56" t="s">
        <v>914</v>
      </c>
    </row>
    <row r="794" spans="1:10" ht="15.95" customHeight="1">
      <c r="A794" s="54" t="s">
        <v>2601</v>
      </c>
      <c r="B794" s="55" t="s">
        <v>2602</v>
      </c>
      <c r="C794" s="67" t="s">
        <v>1390</v>
      </c>
      <c r="D794" s="56" t="s">
        <v>169</v>
      </c>
      <c r="E794" s="56" t="s">
        <v>52</v>
      </c>
      <c r="F794" s="55">
        <v>20.3</v>
      </c>
      <c r="G794" s="55">
        <f t="shared" si="31"/>
        <v>79.7</v>
      </c>
      <c r="H794" s="58" t="s">
        <v>939</v>
      </c>
      <c r="I794" s="55" t="s">
        <v>940</v>
      </c>
      <c r="J794" s="56" t="s">
        <v>914</v>
      </c>
    </row>
    <row r="795" spans="1:10" ht="15.95" customHeight="1">
      <c r="A795" s="54" t="s">
        <v>2603</v>
      </c>
      <c r="B795" s="55" t="s">
        <v>2604</v>
      </c>
      <c r="C795" s="67" t="s">
        <v>2344</v>
      </c>
      <c r="D795" s="56" t="s">
        <v>52</v>
      </c>
      <c r="E795" s="56" t="s">
        <v>52</v>
      </c>
      <c r="F795" s="55">
        <v>34.200000000000003</v>
      </c>
      <c r="G795" s="55">
        <f t="shared" si="31"/>
        <v>65.8</v>
      </c>
      <c r="H795" s="58" t="s">
        <v>939</v>
      </c>
      <c r="I795" s="55" t="s">
        <v>940</v>
      </c>
      <c r="J795" s="56" t="s">
        <v>914</v>
      </c>
    </row>
    <row r="796" spans="1:10" ht="15.95" customHeight="1">
      <c r="A796" s="54" t="s">
        <v>2605</v>
      </c>
      <c r="B796" s="55" t="s">
        <v>2606</v>
      </c>
      <c r="C796" s="67" t="s">
        <v>1390</v>
      </c>
      <c r="D796" s="56" t="s">
        <v>169</v>
      </c>
      <c r="E796" s="56" t="s">
        <v>52</v>
      </c>
      <c r="F796" s="55">
        <v>20.3</v>
      </c>
      <c r="G796" s="55">
        <f t="shared" si="31"/>
        <v>79.7</v>
      </c>
      <c r="H796" s="58" t="s">
        <v>939</v>
      </c>
      <c r="I796" s="55" t="s">
        <v>940</v>
      </c>
      <c r="J796" s="56" t="s">
        <v>914</v>
      </c>
    </row>
    <row r="797" spans="1:10" ht="15.95" customHeight="1">
      <c r="A797" s="54" t="s">
        <v>2607</v>
      </c>
      <c r="B797" s="55" t="s">
        <v>2608</v>
      </c>
      <c r="C797" s="67" t="s">
        <v>921</v>
      </c>
      <c r="H797" s="56" t="s">
        <v>939</v>
      </c>
      <c r="I797" s="55" t="s">
        <v>940</v>
      </c>
    </row>
    <row r="798" spans="1:10" ht="15.95" customHeight="1">
      <c r="A798" s="54" t="s">
        <v>2609</v>
      </c>
      <c r="B798" s="55" t="s">
        <v>2610</v>
      </c>
      <c r="C798" s="67" t="s">
        <v>935</v>
      </c>
      <c r="D798" s="56" t="s">
        <v>52</v>
      </c>
      <c r="E798" s="56" t="s">
        <v>52</v>
      </c>
      <c r="F798" s="55">
        <v>47.4</v>
      </c>
      <c r="G798" s="55">
        <f t="shared" ref="G798:G806" si="32">100-F798</f>
        <v>52.6</v>
      </c>
      <c r="H798" s="56" t="s">
        <v>1469</v>
      </c>
      <c r="I798" s="55" t="s">
        <v>1470</v>
      </c>
    </row>
    <row r="799" spans="1:10" ht="15.95" customHeight="1">
      <c r="A799" s="54" t="s">
        <v>2611</v>
      </c>
      <c r="B799" s="55" t="s">
        <v>2612</v>
      </c>
      <c r="C799" s="67" t="s">
        <v>2613</v>
      </c>
      <c r="D799" s="56" t="s">
        <v>52</v>
      </c>
      <c r="E799" s="56" t="s">
        <v>52</v>
      </c>
      <c r="F799" s="55">
        <v>30.3</v>
      </c>
      <c r="G799" s="55">
        <f t="shared" si="32"/>
        <v>69.7</v>
      </c>
      <c r="H799" s="56" t="s">
        <v>1469</v>
      </c>
      <c r="I799" s="55" t="s">
        <v>1470</v>
      </c>
    </row>
    <row r="800" spans="1:10" ht="15.95" customHeight="1">
      <c r="A800" s="54" t="s">
        <v>2614</v>
      </c>
      <c r="B800" s="55" t="s">
        <v>2615</v>
      </c>
      <c r="C800" s="67" t="s">
        <v>1036</v>
      </c>
      <c r="D800" s="56" t="s">
        <v>169</v>
      </c>
      <c r="E800" s="56" t="s">
        <v>52</v>
      </c>
      <c r="F800" s="55">
        <v>9.5</v>
      </c>
      <c r="G800" s="55">
        <f t="shared" si="32"/>
        <v>90.5</v>
      </c>
      <c r="H800" s="56" t="s">
        <v>968</v>
      </c>
      <c r="I800" s="55" t="s">
        <v>969</v>
      </c>
    </row>
    <row r="801" spans="1:10" ht="15.95" customHeight="1">
      <c r="A801" s="54" t="s">
        <v>2616</v>
      </c>
      <c r="B801" s="55" t="s">
        <v>2617</v>
      </c>
      <c r="C801" s="67" t="s">
        <v>2613</v>
      </c>
      <c r="D801" s="56" t="s">
        <v>52</v>
      </c>
      <c r="E801" s="56" t="s">
        <v>52</v>
      </c>
      <c r="F801" s="55">
        <v>30.3</v>
      </c>
      <c r="G801" s="55">
        <f t="shared" si="32"/>
        <v>69.7</v>
      </c>
      <c r="H801" s="56" t="s">
        <v>1469</v>
      </c>
      <c r="I801" s="55" t="s">
        <v>1470</v>
      </c>
    </row>
    <row r="802" spans="1:10" ht="15.95" customHeight="1">
      <c r="A802" s="54" t="s">
        <v>2618</v>
      </c>
      <c r="B802" s="55" t="s">
        <v>2619</v>
      </c>
      <c r="C802" s="67" t="s">
        <v>2620</v>
      </c>
      <c r="D802" s="56" t="s">
        <v>52</v>
      </c>
      <c r="E802" s="56" t="s">
        <v>52</v>
      </c>
      <c r="F802" s="55">
        <v>35.4</v>
      </c>
      <c r="G802" s="55">
        <f t="shared" si="32"/>
        <v>64.599999999999994</v>
      </c>
      <c r="H802" s="56" t="s">
        <v>924</v>
      </c>
      <c r="I802" s="55" t="s">
        <v>925</v>
      </c>
    </row>
    <row r="803" spans="1:10" ht="15.95" customHeight="1">
      <c r="A803" s="54" t="s">
        <v>2621</v>
      </c>
      <c r="B803" s="55" t="s">
        <v>2622</v>
      </c>
      <c r="C803" s="67" t="s">
        <v>2620</v>
      </c>
      <c r="D803" s="56" t="s">
        <v>52</v>
      </c>
      <c r="E803" s="56" t="s">
        <v>52</v>
      </c>
      <c r="F803" s="55">
        <v>35.4</v>
      </c>
      <c r="G803" s="55">
        <f t="shared" si="32"/>
        <v>64.599999999999994</v>
      </c>
      <c r="H803" s="56">
        <v>8</v>
      </c>
      <c r="I803" s="55" t="s">
        <v>2623</v>
      </c>
    </row>
    <row r="804" spans="1:10" ht="15.95" customHeight="1">
      <c r="A804" s="54" t="s">
        <v>2624</v>
      </c>
      <c r="B804" s="55" t="s">
        <v>2625</v>
      </c>
      <c r="C804" s="67" t="s">
        <v>2241</v>
      </c>
      <c r="D804" s="56" t="s">
        <v>52</v>
      </c>
      <c r="E804" s="56" t="s">
        <v>52</v>
      </c>
      <c r="F804" s="55">
        <v>50</v>
      </c>
      <c r="G804" s="55">
        <f t="shared" si="32"/>
        <v>50</v>
      </c>
      <c r="H804" s="56">
        <v>8</v>
      </c>
      <c r="I804" s="55" t="s">
        <v>2623</v>
      </c>
    </row>
    <row r="805" spans="1:10" ht="15.95" customHeight="1">
      <c r="A805" s="54" t="s">
        <v>2626</v>
      </c>
      <c r="B805" s="55" t="s">
        <v>2627</v>
      </c>
      <c r="C805" s="67" t="s">
        <v>2628</v>
      </c>
      <c r="D805" s="56" t="s">
        <v>52</v>
      </c>
      <c r="E805" s="56" t="s">
        <v>52</v>
      </c>
      <c r="F805" s="55">
        <v>53.4</v>
      </c>
      <c r="G805" s="55">
        <f t="shared" si="32"/>
        <v>46.6</v>
      </c>
      <c r="H805" s="56">
        <v>8</v>
      </c>
      <c r="I805" s="55" t="s">
        <v>2623</v>
      </c>
    </row>
    <row r="806" spans="1:10" ht="15.95" customHeight="1">
      <c r="A806" s="54" t="s">
        <v>2629</v>
      </c>
      <c r="B806" s="55" t="s">
        <v>2630</v>
      </c>
      <c r="C806" s="67" t="s">
        <v>935</v>
      </c>
      <c r="D806" s="56" t="s">
        <v>52</v>
      </c>
      <c r="E806" s="56" t="s">
        <v>52</v>
      </c>
      <c r="F806" s="55">
        <v>47.4</v>
      </c>
      <c r="G806" s="55">
        <f t="shared" si="32"/>
        <v>52.6</v>
      </c>
      <c r="H806" s="56">
        <v>8</v>
      </c>
      <c r="I806" s="55" t="s">
        <v>2623</v>
      </c>
    </row>
    <row r="807" spans="1:10" ht="15.95" customHeight="1">
      <c r="A807" s="54" t="s">
        <v>2631</v>
      </c>
      <c r="B807" s="55" t="s">
        <v>2632</v>
      </c>
      <c r="C807" s="67" t="s">
        <v>921</v>
      </c>
      <c r="H807" s="56" t="s">
        <v>924</v>
      </c>
      <c r="I807" s="55" t="s">
        <v>925</v>
      </c>
    </row>
    <row r="808" spans="1:10" ht="15.95" customHeight="1">
      <c r="A808" s="54" t="s">
        <v>2633</v>
      </c>
      <c r="B808" s="55" t="s">
        <v>2634</v>
      </c>
      <c r="C808" s="67" t="s">
        <v>2628</v>
      </c>
      <c r="D808" s="56" t="s">
        <v>52</v>
      </c>
      <c r="E808" s="56" t="s">
        <v>52</v>
      </c>
      <c r="F808" s="55">
        <v>63.4</v>
      </c>
      <c r="G808" s="55">
        <f>100-F808</f>
        <v>36.6</v>
      </c>
      <c r="H808" s="56" t="s">
        <v>924</v>
      </c>
      <c r="I808" s="55" t="s">
        <v>925</v>
      </c>
    </row>
    <row r="809" spans="1:10" ht="15.95" customHeight="1">
      <c r="A809" s="54" t="s">
        <v>2635</v>
      </c>
      <c r="B809" s="55" t="s">
        <v>2636</v>
      </c>
      <c r="C809" s="67" t="s">
        <v>921</v>
      </c>
      <c r="H809" s="56" t="s">
        <v>1469</v>
      </c>
      <c r="I809" s="55" t="s">
        <v>1470</v>
      </c>
    </row>
    <row r="810" spans="1:10" ht="15.95" customHeight="1">
      <c r="A810" s="54" t="s">
        <v>2637</v>
      </c>
      <c r="B810" s="55" t="s">
        <v>2638</v>
      </c>
      <c r="C810" s="67" t="s">
        <v>921</v>
      </c>
      <c r="H810" s="66"/>
      <c r="I810" s="55" t="s">
        <v>2639</v>
      </c>
    </row>
    <row r="811" spans="1:10" ht="15.95" customHeight="1">
      <c r="A811" s="54" t="s">
        <v>2640</v>
      </c>
      <c r="B811" s="55" t="s">
        <v>2641</v>
      </c>
      <c r="C811" s="67" t="s">
        <v>921</v>
      </c>
      <c r="H811" s="66"/>
      <c r="I811" s="55" t="s">
        <v>2639</v>
      </c>
    </row>
    <row r="812" spans="1:10" ht="15.95" customHeight="1">
      <c r="A812" s="54" t="s">
        <v>2642</v>
      </c>
      <c r="B812" s="55" t="s">
        <v>2643</v>
      </c>
      <c r="C812" s="67" t="s">
        <v>921</v>
      </c>
      <c r="H812" s="66"/>
      <c r="I812" s="55" t="s">
        <v>2639</v>
      </c>
    </row>
    <row r="813" spans="1:10" ht="15.95" customHeight="1">
      <c r="A813" s="54" t="s">
        <v>2644</v>
      </c>
      <c r="B813" s="55" t="s">
        <v>2645</v>
      </c>
      <c r="C813" s="67" t="s">
        <v>921</v>
      </c>
      <c r="H813" s="58"/>
      <c r="I813" s="55" t="s">
        <v>2639</v>
      </c>
      <c r="J813" s="56" t="s">
        <v>914</v>
      </c>
    </row>
    <row r="814" spans="1:10" ht="15.95" customHeight="1">
      <c r="A814" s="54" t="s">
        <v>2646</v>
      </c>
      <c r="B814" s="55" t="s">
        <v>2647</v>
      </c>
      <c r="C814" s="67" t="s">
        <v>921</v>
      </c>
      <c r="H814" s="66"/>
      <c r="I814" s="55" t="s">
        <v>2639</v>
      </c>
    </row>
    <row r="815" spans="1:10" ht="32.1" customHeight="1">
      <c r="A815" s="54" t="s">
        <v>2648</v>
      </c>
      <c r="B815" s="55" t="s">
        <v>2649</v>
      </c>
      <c r="C815" s="67" t="s">
        <v>2289</v>
      </c>
      <c r="D815" s="56" t="s">
        <v>52</v>
      </c>
      <c r="E815" s="56" t="s">
        <v>52</v>
      </c>
      <c r="F815" s="55">
        <v>33.299999999999997</v>
      </c>
      <c r="G815" s="55">
        <f t="shared" ref="G815:G846" si="33">100-F815</f>
        <v>66.7</v>
      </c>
      <c r="H815" s="56" t="s">
        <v>939</v>
      </c>
      <c r="I815" s="55" t="s">
        <v>940</v>
      </c>
    </row>
    <row r="816" spans="1:10" ht="15.95" customHeight="1">
      <c r="A816" s="54" t="s">
        <v>2650</v>
      </c>
      <c r="B816" s="55" t="s">
        <v>2651</v>
      </c>
      <c r="C816" s="67" t="s">
        <v>2652</v>
      </c>
      <c r="D816" s="56" t="s">
        <v>52</v>
      </c>
      <c r="E816" s="56" t="s">
        <v>52</v>
      </c>
      <c r="F816" s="55">
        <v>35.299999999999997</v>
      </c>
      <c r="G816" s="55">
        <f t="shared" si="33"/>
        <v>64.7</v>
      </c>
      <c r="H816" s="56" t="s">
        <v>939</v>
      </c>
      <c r="I816" s="55" t="s">
        <v>940</v>
      </c>
    </row>
    <row r="817" spans="1:11" ht="15.95" customHeight="1">
      <c r="A817" s="54" t="s">
        <v>2653</v>
      </c>
      <c r="B817" s="55" t="s">
        <v>2654</v>
      </c>
      <c r="C817" s="67" t="s">
        <v>2652</v>
      </c>
      <c r="D817" s="56" t="s">
        <v>52</v>
      </c>
      <c r="E817" s="56" t="s">
        <v>52</v>
      </c>
      <c r="F817" s="55">
        <v>35.299999999999997</v>
      </c>
      <c r="G817" s="55">
        <f t="shared" si="33"/>
        <v>64.7</v>
      </c>
      <c r="H817" s="56" t="s">
        <v>939</v>
      </c>
      <c r="I817" s="55" t="s">
        <v>940</v>
      </c>
    </row>
    <row r="818" spans="1:11" ht="15.95" customHeight="1">
      <c r="A818" s="54" t="s">
        <v>2655</v>
      </c>
      <c r="B818" s="55" t="s">
        <v>2656</v>
      </c>
      <c r="C818" s="67" t="s">
        <v>2652</v>
      </c>
      <c r="D818" s="56" t="s">
        <v>52</v>
      </c>
      <c r="E818" s="56" t="s">
        <v>52</v>
      </c>
      <c r="F818" s="55">
        <v>35.299999999999997</v>
      </c>
      <c r="G818" s="55">
        <f t="shared" si="33"/>
        <v>64.7</v>
      </c>
      <c r="H818" s="56" t="s">
        <v>939</v>
      </c>
      <c r="I818" s="55" t="s">
        <v>940</v>
      </c>
    </row>
    <row r="819" spans="1:11" ht="15.95" customHeight="1">
      <c r="A819" s="54" t="s">
        <v>2657</v>
      </c>
      <c r="B819" s="55" t="s">
        <v>2658</v>
      </c>
      <c r="C819" s="67" t="s">
        <v>2652</v>
      </c>
      <c r="D819" s="56" t="s">
        <v>52</v>
      </c>
      <c r="E819" s="56" t="s">
        <v>52</v>
      </c>
      <c r="F819" s="55">
        <v>35.299999999999997</v>
      </c>
      <c r="G819" s="55">
        <f t="shared" si="33"/>
        <v>64.7</v>
      </c>
      <c r="H819" s="56" t="s">
        <v>939</v>
      </c>
      <c r="I819" s="55" t="s">
        <v>940</v>
      </c>
    </row>
    <row r="820" spans="1:11" ht="15.95" customHeight="1">
      <c r="A820" s="54" t="s">
        <v>2659</v>
      </c>
      <c r="B820" s="55" t="s">
        <v>2660</v>
      </c>
      <c r="C820" s="67" t="s">
        <v>2549</v>
      </c>
      <c r="D820" s="56" t="s">
        <v>52</v>
      </c>
      <c r="E820" s="56" t="s">
        <v>52</v>
      </c>
      <c r="F820" s="55">
        <v>30</v>
      </c>
      <c r="G820" s="55">
        <f t="shared" si="33"/>
        <v>70</v>
      </c>
      <c r="H820" s="56" t="s">
        <v>939</v>
      </c>
      <c r="I820" s="55" t="s">
        <v>940</v>
      </c>
    </row>
    <row r="821" spans="1:11" ht="15.95" customHeight="1">
      <c r="A821" s="54" t="s">
        <v>2661</v>
      </c>
      <c r="B821" s="55" t="s">
        <v>2662</v>
      </c>
      <c r="C821" s="67" t="s">
        <v>2549</v>
      </c>
      <c r="D821" s="56" t="s">
        <v>52</v>
      </c>
      <c r="E821" s="56" t="s">
        <v>52</v>
      </c>
      <c r="F821" s="55">
        <v>30</v>
      </c>
      <c r="G821" s="55">
        <f t="shared" si="33"/>
        <v>70</v>
      </c>
      <c r="H821" s="56" t="s">
        <v>939</v>
      </c>
      <c r="I821" s="55" t="s">
        <v>940</v>
      </c>
    </row>
    <row r="822" spans="1:11" ht="15.95" customHeight="1">
      <c r="A822" s="54" t="s">
        <v>2663</v>
      </c>
      <c r="B822" s="55" t="s">
        <v>2664</v>
      </c>
      <c r="C822" s="67" t="s">
        <v>2549</v>
      </c>
      <c r="D822" s="56" t="s">
        <v>52</v>
      </c>
      <c r="E822" s="56" t="s">
        <v>52</v>
      </c>
      <c r="F822" s="55">
        <v>30</v>
      </c>
      <c r="G822" s="55">
        <f t="shared" si="33"/>
        <v>70</v>
      </c>
      <c r="H822" s="56" t="s">
        <v>939</v>
      </c>
      <c r="I822" s="55" t="s">
        <v>940</v>
      </c>
    </row>
    <row r="823" spans="1:11" ht="15.95" customHeight="1">
      <c r="A823" s="54" t="s">
        <v>2665</v>
      </c>
      <c r="B823" s="55" t="s">
        <v>2666</v>
      </c>
      <c r="C823" s="67" t="s">
        <v>2549</v>
      </c>
      <c r="D823" s="56" t="s">
        <v>52</v>
      </c>
      <c r="E823" s="56" t="s">
        <v>52</v>
      </c>
      <c r="F823" s="55">
        <v>30</v>
      </c>
      <c r="G823" s="55">
        <f t="shared" si="33"/>
        <v>70</v>
      </c>
      <c r="H823" s="56" t="s">
        <v>939</v>
      </c>
      <c r="I823" s="55" t="s">
        <v>940</v>
      </c>
    </row>
    <row r="824" spans="1:11" ht="15.95" customHeight="1">
      <c r="A824" s="54" t="s">
        <v>2667</v>
      </c>
      <c r="B824" s="55" t="s">
        <v>2668</v>
      </c>
      <c r="C824" s="67" t="s">
        <v>2549</v>
      </c>
      <c r="D824" s="56" t="s">
        <v>52</v>
      </c>
      <c r="E824" s="56" t="s">
        <v>52</v>
      </c>
      <c r="F824" s="55">
        <v>30</v>
      </c>
      <c r="G824" s="55">
        <f t="shared" si="33"/>
        <v>70</v>
      </c>
      <c r="H824" s="56" t="s">
        <v>939</v>
      </c>
      <c r="I824" s="55" t="s">
        <v>940</v>
      </c>
    </row>
    <row r="825" spans="1:11" ht="15.95" customHeight="1">
      <c r="A825" s="54" t="s">
        <v>2669</v>
      </c>
      <c r="B825" s="55" t="s">
        <v>2670</v>
      </c>
      <c r="C825" s="67" t="s">
        <v>2671</v>
      </c>
      <c r="D825" s="56" t="s">
        <v>52</v>
      </c>
      <c r="E825" s="56" t="s">
        <v>52</v>
      </c>
      <c r="F825" s="55">
        <v>30.4</v>
      </c>
      <c r="G825" s="55">
        <f t="shared" si="33"/>
        <v>69.599999999999994</v>
      </c>
      <c r="H825" s="56" t="s">
        <v>939</v>
      </c>
      <c r="I825" s="55" t="s">
        <v>940</v>
      </c>
    </row>
    <row r="826" spans="1:11" ht="15.95" customHeight="1">
      <c r="A826" s="54" t="s">
        <v>2672</v>
      </c>
      <c r="B826" s="55" t="s">
        <v>2673</v>
      </c>
      <c r="C826" s="67" t="s">
        <v>2671</v>
      </c>
      <c r="D826" s="56" t="s">
        <v>52</v>
      </c>
      <c r="E826" s="56" t="s">
        <v>52</v>
      </c>
      <c r="F826" s="55">
        <v>30.4</v>
      </c>
      <c r="G826" s="55">
        <f t="shared" si="33"/>
        <v>69.599999999999994</v>
      </c>
      <c r="H826" s="56" t="s">
        <v>939</v>
      </c>
      <c r="I826" s="55" t="s">
        <v>940</v>
      </c>
    </row>
    <row r="827" spans="1:11" ht="15.95" customHeight="1">
      <c r="A827" s="54" t="s">
        <v>2674</v>
      </c>
      <c r="B827" s="55" t="s">
        <v>2675</v>
      </c>
      <c r="C827" s="67" t="s">
        <v>2671</v>
      </c>
      <c r="D827" s="56" t="s">
        <v>52</v>
      </c>
      <c r="E827" s="56" t="s">
        <v>52</v>
      </c>
      <c r="F827" s="55">
        <v>30.4</v>
      </c>
      <c r="G827" s="55">
        <f t="shared" si="33"/>
        <v>69.599999999999994</v>
      </c>
      <c r="H827" s="56" t="s">
        <v>939</v>
      </c>
      <c r="I827" s="55" t="s">
        <v>940</v>
      </c>
    </row>
    <row r="828" spans="1:11" ht="15.95" customHeight="1">
      <c r="A828" s="54" t="s">
        <v>2676</v>
      </c>
      <c r="B828" s="55" t="s">
        <v>2677</v>
      </c>
      <c r="C828" s="67" t="s">
        <v>2671</v>
      </c>
      <c r="D828" s="56" t="s">
        <v>52</v>
      </c>
      <c r="E828" s="56" t="s">
        <v>52</v>
      </c>
      <c r="F828" s="55">
        <v>30.4</v>
      </c>
      <c r="G828" s="55">
        <f t="shared" si="33"/>
        <v>69.599999999999994</v>
      </c>
      <c r="H828" s="56" t="s">
        <v>939</v>
      </c>
      <c r="I828" s="55" t="s">
        <v>940</v>
      </c>
    </row>
    <row r="829" spans="1:11" ht="15.95" customHeight="1">
      <c r="A829" s="54" t="s">
        <v>2678</v>
      </c>
      <c r="B829" s="55" t="s">
        <v>2679</v>
      </c>
      <c r="C829" s="67" t="s">
        <v>2671</v>
      </c>
      <c r="D829" s="56" t="s">
        <v>52</v>
      </c>
      <c r="E829" s="56" t="s">
        <v>52</v>
      </c>
      <c r="F829" s="55">
        <v>30.4</v>
      </c>
      <c r="G829" s="55">
        <f t="shared" si="33"/>
        <v>69.599999999999994</v>
      </c>
      <c r="H829" s="56" t="s">
        <v>939</v>
      </c>
      <c r="I829" s="55" t="s">
        <v>940</v>
      </c>
    </row>
    <row r="830" spans="1:11" ht="15.95" customHeight="1">
      <c r="A830" s="54" t="s">
        <v>2680</v>
      </c>
      <c r="B830" s="55" t="s">
        <v>2681</v>
      </c>
      <c r="C830" s="67" t="s">
        <v>2041</v>
      </c>
      <c r="D830" s="56" t="s">
        <v>52</v>
      </c>
      <c r="E830" s="56" t="s">
        <v>52</v>
      </c>
      <c r="F830" s="55">
        <v>42.3</v>
      </c>
      <c r="G830" s="55">
        <f t="shared" si="33"/>
        <v>57.7</v>
      </c>
      <c r="H830" s="56" t="s">
        <v>939</v>
      </c>
      <c r="I830" s="55" t="s">
        <v>940</v>
      </c>
    </row>
    <row r="831" spans="1:11" s="62" customFormat="1" ht="15.95" customHeight="1">
      <c r="A831" s="54" t="s">
        <v>2682</v>
      </c>
      <c r="B831" s="55" t="s">
        <v>2683</v>
      </c>
      <c r="C831" s="67" t="s">
        <v>2041</v>
      </c>
      <c r="D831" s="56" t="s">
        <v>52</v>
      </c>
      <c r="E831" s="56" t="s">
        <v>52</v>
      </c>
      <c r="F831" s="55">
        <v>42.3</v>
      </c>
      <c r="G831" s="55">
        <f t="shared" si="33"/>
        <v>57.7</v>
      </c>
      <c r="H831" s="56" t="s">
        <v>939</v>
      </c>
      <c r="I831" s="55" t="s">
        <v>940</v>
      </c>
      <c r="J831" s="56"/>
      <c r="K831" s="56"/>
    </row>
    <row r="832" spans="1:11" ht="15.95" customHeight="1">
      <c r="A832" s="54" t="s">
        <v>2684</v>
      </c>
      <c r="B832" s="55" t="s">
        <v>2685</v>
      </c>
      <c r="C832" s="67" t="s">
        <v>2671</v>
      </c>
      <c r="D832" s="56" t="s">
        <v>52</v>
      </c>
      <c r="E832" s="56" t="s">
        <v>52</v>
      </c>
      <c r="F832" s="55">
        <v>30.4</v>
      </c>
      <c r="G832" s="55">
        <f t="shared" si="33"/>
        <v>69.599999999999994</v>
      </c>
      <c r="H832" s="56" t="s">
        <v>939</v>
      </c>
      <c r="I832" s="55" t="s">
        <v>940</v>
      </c>
    </row>
    <row r="833" spans="1:10" ht="15.95" customHeight="1">
      <c r="A833" s="54" t="s">
        <v>2686</v>
      </c>
      <c r="B833" s="55" t="s">
        <v>2687</v>
      </c>
      <c r="C833" s="67" t="s">
        <v>2671</v>
      </c>
      <c r="D833" s="56" t="s">
        <v>52</v>
      </c>
      <c r="E833" s="56" t="s">
        <v>52</v>
      </c>
      <c r="F833" s="55">
        <v>30.4</v>
      </c>
      <c r="G833" s="55">
        <f t="shared" si="33"/>
        <v>69.599999999999994</v>
      </c>
      <c r="H833" s="56" t="s">
        <v>939</v>
      </c>
      <c r="I833" s="55" t="s">
        <v>940</v>
      </c>
    </row>
    <row r="834" spans="1:10" ht="15.95" customHeight="1">
      <c r="A834" s="54" t="s">
        <v>2688</v>
      </c>
      <c r="B834" s="55" t="s">
        <v>2689</v>
      </c>
      <c r="C834" s="67" t="s">
        <v>2041</v>
      </c>
      <c r="D834" s="56" t="s">
        <v>52</v>
      </c>
      <c r="E834" s="56" t="s">
        <v>52</v>
      </c>
      <c r="F834" s="55">
        <v>42.3</v>
      </c>
      <c r="G834" s="55">
        <f t="shared" si="33"/>
        <v>57.7</v>
      </c>
      <c r="H834" s="56" t="s">
        <v>939</v>
      </c>
      <c r="I834" s="55" t="s">
        <v>940</v>
      </c>
    </row>
    <row r="835" spans="1:10" ht="15.95" customHeight="1">
      <c r="A835" s="54" t="s">
        <v>2690</v>
      </c>
      <c r="B835" s="55" t="s">
        <v>2691</v>
      </c>
      <c r="C835" s="67" t="s">
        <v>1393</v>
      </c>
      <c r="D835" s="56" t="s">
        <v>169</v>
      </c>
      <c r="E835" s="56" t="s">
        <v>52</v>
      </c>
      <c r="F835" s="55">
        <v>23.6</v>
      </c>
      <c r="G835" s="55">
        <f t="shared" si="33"/>
        <v>76.400000000000006</v>
      </c>
      <c r="H835" s="58" t="s">
        <v>939</v>
      </c>
      <c r="I835" s="55" t="s">
        <v>940</v>
      </c>
      <c r="J835" s="56" t="s">
        <v>914</v>
      </c>
    </row>
    <row r="836" spans="1:10" ht="15.95" customHeight="1">
      <c r="A836" s="54" t="s">
        <v>2692</v>
      </c>
      <c r="B836" s="55" t="s">
        <v>2693</v>
      </c>
      <c r="C836" s="67" t="s">
        <v>2041</v>
      </c>
      <c r="D836" s="56" t="s">
        <v>52</v>
      </c>
      <c r="E836" s="56" t="s">
        <v>52</v>
      </c>
      <c r="F836" s="55">
        <v>42.3</v>
      </c>
      <c r="G836" s="55">
        <f t="shared" si="33"/>
        <v>57.7</v>
      </c>
      <c r="H836" s="56" t="s">
        <v>939</v>
      </c>
      <c r="I836" s="55" t="s">
        <v>940</v>
      </c>
    </row>
    <row r="837" spans="1:10" ht="15.95" customHeight="1">
      <c r="A837" s="54" t="s">
        <v>2694</v>
      </c>
      <c r="B837" s="55" t="s">
        <v>2695</v>
      </c>
      <c r="C837" s="67" t="s">
        <v>1923</v>
      </c>
      <c r="D837" s="56" t="s">
        <v>52</v>
      </c>
      <c r="E837" s="56" t="s">
        <v>52</v>
      </c>
      <c r="F837" s="64">
        <v>30</v>
      </c>
      <c r="G837" s="64">
        <f t="shared" si="33"/>
        <v>70</v>
      </c>
      <c r="H837" s="56" t="s">
        <v>939</v>
      </c>
      <c r="I837" s="55" t="s">
        <v>940</v>
      </c>
    </row>
    <row r="838" spans="1:10" ht="15.95" customHeight="1">
      <c r="A838" s="54" t="s">
        <v>2696</v>
      </c>
      <c r="B838" s="55" t="s">
        <v>2697</v>
      </c>
      <c r="C838" s="67" t="s">
        <v>1184</v>
      </c>
      <c r="D838" s="56" t="s">
        <v>52</v>
      </c>
      <c r="E838" s="56" t="s">
        <v>52</v>
      </c>
      <c r="F838" s="55">
        <v>32.799999999999997</v>
      </c>
      <c r="G838" s="55">
        <f t="shared" si="33"/>
        <v>67.2</v>
      </c>
      <c r="H838" s="56" t="s">
        <v>939</v>
      </c>
      <c r="I838" s="55" t="s">
        <v>940</v>
      </c>
    </row>
    <row r="839" spans="1:10" ht="15.95" customHeight="1">
      <c r="A839" s="54" t="s">
        <v>2698</v>
      </c>
      <c r="B839" s="55" t="s">
        <v>2699</v>
      </c>
      <c r="C839" s="67" t="s">
        <v>1184</v>
      </c>
      <c r="D839" s="56" t="s">
        <v>52</v>
      </c>
      <c r="E839" s="56" t="s">
        <v>52</v>
      </c>
      <c r="F839" s="55">
        <v>32.799999999999997</v>
      </c>
      <c r="G839" s="55">
        <f t="shared" si="33"/>
        <v>67.2</v>
      </c>
      <c r="H839" s="56" t="s">
        <v>939</v>
      </c>
      <c r="I839" s="55" t="s">
        <v>940</v>
      </c>
    </row>
    <row r="840" spans="1:10" ht="15.95" customHeight="1">
      <c r="A840" s="54" t="s">
        <v>2700</v>
      </c>
      <c r="B840" s="55" t="s">
        <v>2701</v>
      </c>
      <c r="C840" s="67" t="s">
        <v>1184</v>
      </c>
      <c r="D840" s="56" t="s">
        <v>52</v>
      </c>
      <c r="E840" s="56" t="s">
        <v>52</v>
      </c>
      <c r="F840" s="55">
        <v>32.799999999999997</v>
      </c>
      <c r="G840" s="55">
        <f t="shared" si="33"/>
        <v>67.2</v>
      </c>
      <c r="H840" s="56" t="s">
        <v>939</v>
      </c>
      <c r="I840" s="55" t="s">
        <v>940</v>
      </c>
    </row>
    <row r="841" spans="1:10" ht="15.95" customHeight="1">
      <c r="A841" s="54" t="s">
        <v>2702</v>
      </c>
      <c r="B841" s="55" t="s">
        <v>2703</v>
      </c>
      <c r="C841" s="67" t="s">
        <v>1184</v>
      </c>
      <c r="D841" s="56" t="s">
        <v>52</v>
      </c>
      <c r="E841" s="56" t="s">
        <v>52</v>
      </c>
      <c r="F841" s="55">
        <v>32.799999999999997</v>
      </c>
      <c r="G841" s="55">
        <f t="shared" si="33"/>
        <v>67.2</v>
      </c>
      <c r="H841" s="56" t="s">
        <v>939</v>
      </c>
      <c r="I841" s="55" t="s">
        <v>940</v>
      </c>
    </row>
    <row r="842" spans="1:10" ht="15.95" customHeight="1">
      <c r="A842" s="54" t="s">
        <v>2704</v>
      </c>
      <c r="B842" s="55" t="s">
        <v>2705</v>
      </c>
      <c r="C842" s="67" t="s">
        <v>1184</v>
      </c>
      <c r="D842" s="56" t="s">
        <v>52</v>
      </c>
      <c r="E842" s="56" t="s">
        <v>52</v>
      </c>
      <c r="F842" s="55">
        <v>32.799999999999997</v>
      </c>
      <c r="G842" s="55">
        <f t="shared" si="33"/>
        <v>67.2</v>
      </c>
      <c r="H842" s="56" t="s">
        <v>939</v>
      </c>
      <c r="I842" s="55" t="s">
        <v>940</v>
      </c>
    </row>
    <row r="843" spans="1:10" ht="15.95" customHeight="1">
      <c r="A843" s="54" t="s">
        <v>2706</v>
      </c>
      <c r="B843" s="55" t="s">
        <v>2707</v>
      </c>
      <c r="C843" s="67" t="s">
        <v>1184</v>
      </c>
      <c r="D843" s="56" t="s">
        <v>52</v>
      </c>
      <c r="E843" s="56" t="s">
        <v>52</v>
      </c>
      <c r="F843" s="55">
        <v>32.799999999999997</v>
      </c>
      <c r="G843" s="55">
        <f t="shared" si="33"/>
        <v>67.2</v>
      </c>
      <c r="H843" s="56" t="s">
        <v>939</v>
      </c>
      <c r="I843" s="55" t="s">
        <v>940</v>
      </c>
    </row>
    <row r="844" spans="1:10" ht="15.95" customHeight="1">
      <c r="A844" s="54" t="s">
        <v>2708</v>
      </c>
      <c r="B844" s="55" t="s">
        <v>2709</v>
      </c>
      <c r="C844" s="67" t="s">
        <v>1184</v>
      </c>
      <c r="D844" s="56" t="s">
        <v>52</v>
      </c>
      <c r="E844" s="56" t="s">
        <v>52</v>
      </c>
      <c r="F844" s="55">
        <v>32.799999999999997</v>
      </c>
      <c r="G844" s="55">
        <f t="shared" si="33"/>
        <v>67.2</v>
      </c>
      <c r="H844" s="56" t="s">
        <v>939</v>
      </c>
      <c r="I844" s="55" t="s">
        <v>940</v>
      </c>
    </row>
    <row r="845" spans="1:10" ht="15.95" customHeight="1">
      <c r="A845" s="54" t="s">
        <v>2710</v>
      </c>
      <c r="B845" s="55" t="s">
        <v>2711</v>
      </c>
      <c r="C845" s="67" t="s">
        <v>2652</v>
      </c>
      <c r="D845" s="56" t="s">
        <v>52</v>
      </c>
      <c r="E845" s="56" t="s">
        <v>52</v>
      </c>
      <c r="F845" s="55">
        <v>35.299999999999997</v>
      </c>
      <c r="G845" s="55">
        <f t="shared" si="33"/>
        <v>64.7</v>
      </c>
      <c r="H845" s="56" t="s">
        <v>939</v>
      </c>
      <c r="I845" s="55" t="s">
        <v>940</v>
      </c>
    </row>
    <row r="846" spans="1:10" ht="15.95" customHeight="1">
      <c r="A846" s="54" t="s">
        <v>2712</v>
      </c>
      <c r="B846" s="55" t="s">
        <v>2713</v>
      </c>
      <c r="C846" s="67" t="s">
        <v>2652</v>
      </c>
      <c r="D846" s="56" t="s">
        <v>52</v>
      </c>
      <c r="E846" s="56" t="s">
        <v>52</v>
      </c>
      <c r="F846" s="55">
        <v>35.299999999999997</v>
      </c>
      <c r="G846" s="55">
        <f t="shared" si="33"/>
        <v>64.7</v>
      </c>
      <c r="H846" s="56" t="s">
        <v>939</v>
      </c>
      <c r="I846" s="55" t="s">
        <v>940</v>
      </c>
    </row>
    <row r="847" spans="1:10" ht="15.95" customHeight="1">
      <c r="A847" s="54" t="s">
        <v>2714</v>
      </c>
      <c r="B847" s="55" t="s">
        <v>2715</v>
      </c>
      <c r="C847" s="67" t="s">
        <v>2652</v>
      </c>
      <c r="D847" s="56" t="s">
        <v>52</v>
      </c>
      <c r="E847" s="56" t="s">
        <v>52</v>
      </c>
      <c r="F847" s="55">
        <v>35.299999999999997</v>
      </c>
      <c r="G847" s="55">
        <f t="shared" ref="G847:G878" si="34">100-F847</f>
        <v>64.7</v>
      </c>
      <c r="H847" s="56" t="s">
        <v>939</v>
      </c>
      <c r="I847" s="55" t="s">
        <v>940</v>
      </c>
    </row>
    <row r="848" spans="1:10" ht="15.95" customHeight="1">
      <c r="A848" s="54" t="s">
        <v>2716</v>
      </c>
      <c r="B848" s="55" t="s">
        <v>2717</v>
      </c>
      <c r="C848" s="67" t="s">
        <v>2652</v>
      </c>
      <c r="D848" s="56" t="s">
        <v>52</v>
      </c>
      <c r="E848" s="56" t="s">
        <v>52</v>
      </c>
      <c r="F848" s="55">
        <v>35.299999999999997</v>
      </c>
      <c r="G848" s="55">
        <f t="shared" si="34"/>
        <v>64.7</v>
      </c>
      <c r="H848" s="56" t="s">
        <v>939</v>
      </c>
      <c r="I848" s="55" t="s">
        <v>940</v>
      </c>
    </row>
    <row r="849" spans="1:11" ht="15.95" customHeight="1">
      <c r="A849" s="54" t="s">
        <v>2718</v>
      </c>
      <c r="B849" s="55" t="s">
        <v>2719</v>
      </c>
      <c r="C849" s="67" t="s">
        <v>2652</v>
      </c>
      <c r="D849" s="56" t="s">
        <v>52</v>
      </c>
      <c r="E849" s="56" t="s">
        <v>52</v>
      </c>
      <c r="F849" s="55">
        <v>35.299999999999997</v>
      </c>
      <c r="G849" s="55">
        <f t="shared" si="34"/>
        <v>64.7</v>
      </c>
      <c r="H849" s="56" t="s">
        <v>939</v>
      </c>
      <c r="I849" s="55" t="s">
        <v>940</v>
      </c>
    </row>
    <row r="850" spans="1:11" ht="15.95" customHeight="1">
      <c r="A850" s="54" t="s">
        <v>2720</v>
      </c>
      <c r="B850" s="55" t="s">
        <v>2721</v>
      </c>
      <c r="C850" s="67" t="s">
        <v>2652</v>
      </c>
      <c r="D850" s="56" t="s">
        <v>52</v>
      </c>
      <c r="E850" s="56" t="s">
        <v>52</v>
      </c>
      <c r="F850" s="55">
        <v>35.299999999999997</v>
      </c>
      <c r="G850" s="55">
        <f t="shared" si="34"/>
        <v>64.7</v>
      </c>
      <c r="H850" s="56" t="s">
        <v>939</v>
      </c>
      <c r="I850" s="55" t="s">
        <v>940</v>
      </c>
    </row>
    <row r="851" spans="1:11" ht="15.95" customHeight="1">
      <c r="A851" s="54" t="s">
        <v>2722</v>
      </c>
      <c r="B851" s="55" t="s">
        <v>2723</v>
      </c>
      <c r="C851" s="67" t="s">
        <v>2652</v>
      </c>
      <c r="D851" s="56" t="s">
        <v>52</v>
      </c>
      <c r="E851" s="56" t="s">
        <v>52</v>
      </c>
      <c r="F851" s="55">
        <v>35.299999999999997</v>
      </c>
      <c r="G851" s="55">
        <f t="shared" si="34"/>
        <v>64.7</v>
      </c>
      <c r="H851" s="56" t="s">
        <v>939</v>
      </c>
      <c r="I851" s="55" t="s">
        <v>940</v>
      </c>
    </row>
    <row r="852" spans="1:11" ht="15.95" customHeight="1">
      <c r="A852" s="54" t="s">
        <v>2724</v>
      </c>
      <c r="B852" s="55" t="s">
        <v>2725</v>
      </c>
      <c r="C852" s="67" t="s">
        <v>2652</v>
      </c>
      <c r="D852" s="56" t="s">
        <v>52</v>
      </c>
      <c r="E852" s="56" t="s">
        <v>52</v>
      </c>
      <c r="F852" s="55">
        <v>35.299999999999997</v>
      </c>
      <c r="G852" s="55">
        <f t="shared" si="34"/>
        <v>64.7</v>
      </c>
      <c r="H852" s="56" t="s">
        <v>939</v>
      </c>
      <c r="I852" s="55" t="s">
        <v>940</v>
      </c>
    </row>
    <row r="853" spans="1:11" ht="15.95" customHeight="1">
      <c r="A853" s="54" t="s">
        <v>2726</v>
      </c>
      <c r="B853" s="55" t="s">
        <v>2727</v>
      </c>
      <c r="C853" s="67" t="s">
        <v>2652</v>
      </c>
      <c r="D853" s="56" t="s">
        <v>52</v>
      </c>
      <c r="E853" s="56" t="s">
        <v>52</v>
      </c>
      <c r="F853" s="55">
        <v>35.299999999999997</v>
      </c>
      <c r="G853" s="55">
        <f t="shared" si="34"/>
        <v>64.7</v>
      </c>
      <c r="H853" s="56" t="s">
        <v>939</v>
      </c>
      <c r="I853" s="55" t="s">
        <v>940</v>
      </c>
    </row>
    <row r="854" spans="1:11" ht="15.95" customHeight="1">
      <c r="A854" s="54" t="s">
        <v>2728</v>
      </c>
      <c r="B854" s="55" t="s">
        <v>2729</v>
      </c>
      <c r="C854" s="67" t="s">
        <v>2652</v>
      </c>
      <c r="D854" s="56" t="s">
        <v>52</v>
      </c>
      <c r="E854" s="56" t="s">
        <v>52</v>
      </c>
      <c r="F854" s="55">
        <v>35.299999999999997</v>
      </c>
      <c r="G854" s="55">
        <f t="shared" si="34"/>
        <v>64.7</v>
      </c>
      <c r="H854" s="56" t="s">
        <v>939</v>
      </c>
      <c r="I854" s="55" t="s">
        <v>940</v>
      </c>
    </row>
    <row r="855" spans="1:11" ht="15.95" customHeight="1">
      <c r="A855" s="54" t="s">
        <v>2730</v>
      </c>
      <c r="B855" s="55" t="s">
        <v>2731</v>
      </c>
      <c r="C855" s="67" t="s">
        <v>1250</v>
      </c>
      <c r="D855" s="56" t="s">
        <v>169</v>
      </c>
      <c r="E855" s="56" t="s">
        <v>52</v>
      </c>
      <c r="F855" s="55">
        <v>11.7</v>
      </c>
      <c r="G855" s="55">
        <f t="shared" si="34"/>
        <v>88.3</v>
      </c>
      <c r="H855" s="56" t="s">
        <v>939</v>
      </c>
      <c r="I855" s="55" t="s">
        <v>940</v>
      </c>
    </row>
    <row r="856" spans="1:11" ht="15.95" customHeight="1">
      <c r="A856" s="54" t="s">
        <v>2732</v>
      </c>
      <c r="B856" s="55" t="s">
        <v>2733</v>
      </c>
      <c r="C856" s="67" t="s">
        <v>2041</v>
      </c>
      <c r="D856" s="56" t="s">
        <v>52</v>
      </c>
      <c r="E856" s="56" t="s">
        <v>52</v>
      </c>
      <c r="F856" s="55">
        <v>42.3</v>
      </c>
      <c r="G856" s="55">
        <f t="shared" si="34"/>
        <v>57.7</v>
      </c>
      <c r="H856" s="56" t="s">
        <v>939</v>
      </c>
      <c r="I856" s="55" t="s">
        <v>940</v>
      </c>
    </row>
    <row r="857" spans="1:11" ht="15.95" customHeight="1">
      <c r="A857" s="54" t="s">
        <v>2734</v>
      </c>
      <c r="B857" s="55" t="s">
        <v>2735</v>
      </c>
      <c r="C857" s="67" t="s">
        <v>2041</v>
      </c>
      <c r="D857" s="56" t="s">
        <v>52</v>
      </c>
      <c r="E857" s="56" t="s">
        <v>52</v>
      </c>
      <c r="F857" s="55">
        <v>42.3</v>
      </c>
      <c r="G857" s="55">
        <f t="shared" si="34"/>
        <v>57.7</v>
      </c>
      <c r="H857" s="56" t="s">
        <v>939</v>
      </c>
      <c r="I857" s="55" t="s">
        <v>940</v>
      </c>
    </row>
    <row r="858" spans="1:11" ht="15.95" customHeight="1">
      <c r="A858" s="54" t="s">
        <v>2736</v>
      </c>
      <c r="B858" s="55" t="s">
        <v>2737</v>
      </c>
      <c r="C858" s="67" t="s">
        <v>2652</v>
      </c>
      <c r="D858" s="56" t="s">
        <v>169</v>
      </c>
      <c r="E858" s="56" t="s">
        <v>52</v>
      </c>
      <c r="F858" s="55">
        <v>35.299999999999997</v>
      </c>
      <c r="G858" s="55">
        <f t="shared" si="34"/>
        <v>64.7</v>
      </c>
      <c r="H858" s="58" t="s">
        <v>939</v>
      </c>
      <c r="I858" s="55" t="s">
        <v>940</v>
      </c>
      <c r="J858" s="56" t="s">
        <v>914</v>
      </c>
    </row>
    <row r="859" spans="1:11" s="62" customFormat="1" ht="15.95" customHeight="1">
      <c r="A859" s="54" t="s">
        <v>2738</v>
      </c>
      <c r="B859" s="55" t="s">
        <v>2739</v>
      </c>
      <c r="C859" s="67" t="s">
        <v>2740</v>
      </c>
      <c r="D859" s="56" t="s">
        <v>52</v>
      </c>
      <c r="E859" s="56" t="s">
        <v>52</v>
      </c>
      <c r="F859" s="55">
        <v>43.6</v>
      </c>
      <c r="G859" s="55">
        <f t="shared" si="34"/>
        <v>56.4</v>
      </c>
      <c r="H859" s="56" t="s">
        <v>939</v>
      </c>
      <c r="I859" s="55" t="s">
        <v>940</v>
      </c>
      <c r="J859" s="56"/>
      <c r="K859" s="56"/>
    </row>
    <row r="860" spans="1:11" s="62" customFormat="1" ht="15.95" customHeight="1">
      <c r="A860" s="54" t="s">
        <v>2741</v>
      </c>
      <c r="B860" s="55" t="s">
        <v>2742</v>
      </c>
      <c r="C860" s="67" t="s">
        <v>1923</v>
      </c>
      <c r="D860" s="56" t="s">
        <v>52</v>
      </c>
      <c r="E860" s="56" t="s">
        <v>52</v>
      </c>
      <c r="F860" s="64">
        <v>30</v>
      </c>
      <c r="G860" s="64">
        <f t="shared" si="34"/>
        <v>70</v>
      </c>
      <c r="H860" s="56" t="s">
        <v>939</v>
      </c>
      <c r="I860" s="55" t="s">
        <v>940</v>
      </c>
      <c r="J860" s="56"/>
      <c r="K860" s="56"/>
    </row>
    <row r="861" spans="1:11" s="62" customFormat="1" ht="15.95" customHeight="1">
      <c r="A861" s="54" t="s">
        <v>2743</v>
      </c>
      <c r="B861" s="55" t="s">
        <v>2744</v>
      </c>
      <c r="C861" s="67" t="s">
        <v>2134</v>
      </c>
      <c r="D861" s="56" t="s">
        <v>52</v>
      </c>
      <c r="E861" s="56" t="s">
        <v>52</v>
      </c>
      <c r="F861" s="55">
        <v>56.5</v>
      </c>
      <c r="G861" s="55">
        <f t="shared" si="34"/>
        <v>43.5</v>
      </c>
      <c r="H861" s="56" t="s">
        <v>2276</v>
      </c>
      <c r="I861" s="55" t="s">
        <v>25</v>
      </c>
      <c r="J861" s="56"/>
      <c r="K861" s="56"/>
    </row>
    <row r="862" spans="1:11" s="62" customFormat="1" ht="15.95" customHeight="1">
      <c r="A862" s="54" t="s">
        <v>2745</v>
      </c>
      <c r="B862" s="55" t="s">
        <v>2746</v>
      </c>
      <c r="C862" s="67" t="s">
        <v>2747</v>
      </c>
      <c r="D862" s="56" t="s">
        <v>169</v>
      </c>
      <c r="E862" s="56" t="s">
        <v>52</v>
      </c>
      <c r="F862" s="55">
        <v>0</v>
      </c>
      <c r="G862" s="55">
        <f t="shared" si="34"/>
        <v>100</v>
      </c>
      <c r="H862" s="56" t="s">
        <v>1847</v>
      </c>
      <c r="I862" s="55" t="s">
        <v>66</v>
      </c>
      <c r="J862" s="56"/>
      <c r="K862" s="56"/>
    </row>
    <row r="863" spans="1:11" s="62" customFormat="1" ht="15.95" customHeight="1">
      <c r="A863" s="54" t="s">
        <v>2748</v>
      </c>
      <c r="B863" s="55" t="s">
        <v>2749</v>
      </c>
      <c r="C863" s="67" t="s">
        <v>2747</v>
      </c>
      <c r="D863" s="56" t="s">
        <v>169</v>
      </c>
      <c r="E863" s="56" t="s">
        <v>52</v>
      </c>
      <c r="F863" s="55">
        <v>0</v>
      </c>
      <c r="G863" s="55">
        <f t="shared" si="34"/>
        <v>100</v>
      </c>
      <c r="H863" s="56" t="s">
        <v>1847</v>
      </c>
      <c r="I863" s="55" t="s">
        <v>66</v>
      </c>
      <c r="J863" s="56"/>
      <c r="K863" s="56"/>
    </row>
    <row r="864" spans="1:11" s="62" customFormat="1" ht="15.95" customHeight="1">
      <c r="A864" s="54" t="s">
        <v>2750</v>
      </c>
      <c r="B864" s="55" t="s">
        <v>2751</v>
      </c>
      <c r="C864" s="67" t="s">
        <v>2747</v>
      </c>
      <c r="D864" s="56" t="s">
        <v>169</v>
      </c>
      <c r="E864" s="56" t="s">
        <v>52</v>
      </c>
      <c r="F864" s="55">
        <v>0</v>
      </c>
      <c r="G864" s="55">
        <f t="shared" si="34"/>
        <v>100</v>
      </c>
      <c r="H864" s="56" t="s">
        <v>1847</v>
      </c>
      <c r="I864" s="55" t="s">
        <v>66</v>
      </c>
      <c r="J864" s="56"/>
      <c r="K864" s="56"/>
    </row>
    <row r="865" spans="1:11" s="62" customFormat="1" ht="15.95" customHeight="1">
      <c r="A865" s="54" t="s">
        <v>2752</v>
      </c>
      <c r="B865" s="55" t="s">
        <v>2753</v>
      </c>
      <c r="C865" s="67" t="s">
        <v>2671</v>
      </c>
      <c r="D865" s="56" t="s">
        <v>52</v>
      </c>
      <c r="E865" s="56" t="s">
        <v>52</v>
      </c>
      <c r="F865" s="55">
        <v>30.4</v>
      </c>
      <c r="G865" s="55">
        <f t="shared" si="34"/>
        <v>69.599999999999994</v>
      </c>
      <c r="H865" s="56" t="s">
        <v>1847</v>
      </c>
      <c r="I865" s="55" t="s">
        <v>66</v>
      </c>
      <c r="J865" s="56"/>
      <c r="K865" s="56"/>
    </row>
    <row r="866" spans="1:11" s="62" customFormat="1" ht="15.95" customHeight="1">
      <c r="A866" s="54" t="s">
        <v>2754</v>
      </c>
      <c r="B866" s="55" t="s">
        <v>2755</v>
      </c>
      <c r="C866" s="67" t="s">
        <v>2671</v>
      </c>
      <c r="D866" s="56" t="s">
        <v>52</v>
      </c>
      <c r="E866" s="56" t="s">
        <v>52</v>
      </c>
      <c r="F866" s="55">
        <v>30.4</v>
      </c>
      <c r="G866" s="55">
        <f t="shared" si="34"/>
        <v>69.599999999999994</v>
      </c>
      <c r="H866" s="56" t="s">
        <v>1847</v>
      </c>
      <c r="I866" s="55" t="s">
        <v>66</v>
      </c>
      <c r="J866" s="56"/>
      <c r="K866" s="56"/>
    </row>
    <row r="867" spans="1:11" s="62" customFormat="1" ht="15.95" customHeight="1">
      <c r="A867" s="54" t="s">
        <v>2756</v>
      </c>
      <c r="B867" s="55" t="s">
        <v>2757</v>
      </c>
      <c r="C867" s="67" t="s">
        <v>946</v>
      </c>
      <c r="D867" s="56" t="s">
        <v>169</v>
      </c>
      <c r="E867" s="56" t="s">
        <v>52</v>
      </c>
      <c r="F867" s="55">
        <v>19.8</v>
      </c>
      <c r="G867" s="55">
        <f t="shared" si="34"/>
        <v>80.2</v>
      </c>
      <c r="H867" s="56" t="s">
        <v>1847</v>
      </c>
      <c r="I867" s="55" t="s">
        <v>66</v>
      </c>
      <c r="J867" s="56"/>
      <c r="K867" s="56"/>
    </row>
    <row r="868" spans="1:11" s="62" customFormat="1" ht="15.95" customHeight="1">
      <c r="A868" s="54" t="s">
        <v>2758</v>
      </c>
      <c r="B868" s="55" t="s">
        <v>2759</v>
      </c>
      <c r="C868" s="67" t="s">
        <v>946</v>
      </c>
      <c r="D868" s="56" t="s">
        <v>169</v>
      </c>
      <c r="E868" s="56" t="s">
        <v>52</v>
      </c>
      <c r="F868" s="55">
        <v>19.8</v>
      </c>
      <c r="G868" s="55">
        <f t="shared" si="34"/>
        <v>80.2</v>
      </c>
      <c r="H868" s="56" t="s">
        <v>1847</v>
      </c>
      <c r="I868" s="55" t="s">
        <v>66</v>
      </c>
      <c r="J868" s="56"/>
      <c r="K868" s="56"/>
    </row>
    <row r="869" spans="1:11" s="62" customFormat="1" ht="15.95" customHeight="1">
      <c r="A869" s="54" t="s">
        <v>2760</v>
      </c>
      <c r="B869" s="55" t="s">
        <v>2761</v>
      </c>
      <c r="C869" s="67" t="s">
        <v>2018</v>
      </c>
      <c r="D869" s="56" t="s">
        <v>52</v>
      </c>
      <c r="E869" s="56" t="s">
        <v>169</v>
      </c>
      <c r="F869" s="55">
        <v>79.900000000000006</v>
      </c>
      <c r="G869" s="55">
        <f t="shared" si="34"/>
        <v>20.099999999999994</v>
      </c>
      <c r="H869" s="56" t="s">
        <v>1438</v>
      </c>
      <c r="I869" s="55" t="s">
        <v>48</v>
      </c>
      <c r="J869" s="56"/>
      <c r="K869" s="56"/>
    </row>
    <row r="870" spans="1:11" s="62" customFormat="1" ht="15.95" customHeight="1">
      <c r="A870" s="54" t="s">
        <v>2762</v>
      </c>
      <c r="B870" s="55" t="s">
        <v>2763</v>
      </c>
      <c r="C870" s="67" t="s">
        <v>2018</v>
      </c>
      <c r="D870" s="56" t="s">
        <v>52</v>
      </c>
      <c r="E870" s="56" t="s">
        <v>169</v>
      </c>
      <c r="F870" s="55">
        <v>79.900000000000006</v>
      </c>
      <c r="G870" s="55">
        <f t="shared" si="34"/>
        <v>20.099999999999994</v>
      </c>
      <c r="H870" s="56" t="s">
        <v>1438</v>
      </c>
      <c r="I870" s="55" t="s">
        <v>48</v>
      </c>
      <c r="J870" s="56"/>
      <c r="K870" s="56"/>
    </row>
    <row r="871" spans="1:11" s="62" customFormat="1" ht="15.95" customHeight="1">
      <c r="A871" s="54" t="s">
        <v>2764</v>
      </c>
      <c r="B871" s="55" t="s">
        <v>2765</v>
      </c>
      <c r="C871" s="67" t="s">
        <v>2018</v>
      </c>
      <c r="D871" s="56" t="s">
        <v>52</v>
      </c>
      <c r="E871" s="56" t="s">
        <v>169</v>
      </c>
      <c r="F871" s="55">
        <v>79.900000000000006</v>
      </c>
      <c r="G871" s="55">
        <f t="shared" si="34"/>
        <v>20.099999999999994</v>
      </c>
      <c r="H871" s="56" t="s">
        <v>1438</v>
      </c>
      <c r="I871" s="55" t="s">
        <v>48</v>
      </c>
      <c r="J871" s="56"/>
      <c r="K871" s="56"/>
    </row>
    <row r="872" spans="1:11" s="62" customFormat="1" ht="15.95" customHeight="1">
      <c r="A872" s="54" t="s">
        <v>2766</v>
      </c>
      <c r="B872" s="55" t="s">
        <v>2767</v>
      </c>
      <c r="C872" s="67" t="s">
        <v>2592</v>
      </c>
      <c r="D872" s="56" t="s">
        <v>52</v>
      </c>
      <c r="E872" s="56" t="s">
        <v>169</v>
      </c>
      <c r="F872" s="55">
        <v>81.900000000000006</v>
      </c>
      <c r="G872" s="55">
        <f t="shared" si="34"/>
        <v>18.099999999999994</v>
      </c>
      <c r="H872" s="56" t="s">
        <v>1438</v>
      </c>
      <c r="I872" s="55" t="s">
        <v>48</v>
      </c>
      <c r="J872" s="56"/>
      <c r="K872" s="56"/>
    </row>
    <row r="873" spans="1:11" s="62" customFormat="1" ht="15.95" customHeight="1">
      <c r="A873" s="54" t="s">
        <v>2768</v>
      </c>
      <c r="B873" s="55" t="s">
        <v>2769</v>
      </c>
      <c r="C873" s="67" t="s">
        <v>2018</v>
      </c>
      <c r="D873" s="56" t="s">
        <v>52</v>
      </c>
      <c r="E873" s="56" t="s">
        <v>169</v>
      </c>
      <c r="F873" s="55">
        <v>79.900000000000006</v>
      </c>
      <c r="G873" s="55">
        <f t="shared" si="34"/>
        <v>20.099999999999994</v>
      </c>
      <c r="H873" s="56" t="s">
        <v>1438</v>
      </c>
      <c r="I873" s="55" t="s">
        <v>48</v>
      </c>
      <c r="J873" s="56"/>
      <c r="K873" s="56"/>
    </row>
    <row r="874" spans="1:11" s="62" customFormat="1" ht="15.95" customHeight="1">
      <c r="A874" s="54" t="s">
        <v>2770</v>
      </c>
      <c r="B874" s="55" t="s">
        <v>2771</v>
      </c>
      <c r="C874" s="67" t="s">
        <v>2018</v>
      </c>
      <c r="D874" s="56" t="s">
        <v>52</v>
      </c>
      <c r="E874" s="56" t="s">
        <v>169</v>
      </c>
      <c r="F874" s="55">
        <v>79.900000000000006</v>
      </c>
      <c r="G874" s="55">
        <f t="shared" si="34"/>
        <v>20.099999999999994</v>
      </c>
      <c r="H874" s="56" t="s">
        <v>1438</v>
      </c>
      <c r="I874" s="55" t="s">
        <v>48</v>
      </c>
      <c r="J874" s="56"/>
      <c r="K874" s="56"/>
    </row>
    <row r="875" spans="1:11" s="62" customFormat="1" ht="15.95" customHeight="1">
      <c r="A875" s="54" t="s">
        <v>2772</v>
      </c>
      <c r="B875" s="55" t="s">
        <v>2773</v>
      </c>
      <c r="C875" s="67" t="s">
        <v>2018</v>
      </c>
      <c r="D875" s="56" t="s">
        <v>52</v>
      </c>
      <c r="E875" s="56" t="s">
        <v>169</v>
      </c>
      <c r="F875" s="55">
        <v>79.900000000000006</v>
      </c>
      <c r="G875" s="55">
        <f t="shared" si="34"/>
        <v>20.099999999999994</v>
      </c>
      <c r="H875" s="56" t="s">
        <v>1438</v>
      </c>
      <c r="I875" s="55" t="s">
        <v>48</v>
      </c>
      <c r="J875" s="56"/>
      <c r="K875" s="56"/>
    </row>
    <row r="876" spans="1:11" s="62" customFormat="1" ht="15.95" customHeight="1">
      <c r="A876" s="54" t="s">
        <v>2774</v>
      </c>
      <c r="B876" s="55" t="s">
        <v>2775</v>
      </c>
      <c r="C876" s="67" t="s">
        <v>2018</v>
      </c>
      <c r="D876" s="56" t="s">
        <v>52</v>
      </c>
      <c r="E876" s="56" t="s">
        <v>169</v>
      </c>
      <c r="F876" s="55">
        <v>79.900000000000006</v>
      </c>
      <c r="G876" s="55">
        <f t="shared" si="34"/>
        <v>20.099999999999994</v>
      </c>
      <c r="H876" s="56" t="s">
        <v>1438</v>
      </c>
      <c r="I876" s="55" t="s">
        <v>48</v>
      </c>
      <c r="J876" s="56"/>
      <c r="K876" s="56"/>
    </row>
    <row r="877" spans="1:11" ht="15.95" customHeight="1">
      <c r="A877" s="54" t="s">
        <v>2776</v>
      </c>
      <c r="B877" s="55" t="s">
        <v>2777</v>
      </c>
      <c r="C877" s="67" t="s">
        <v>2018</v>
      </c>
      <c r="D877" s="56" t="s">
        <v>52</v>
      </c>
      <c r="E877" s="56" t="s">
        <v>169</v>
      </c>
      <c r="F877" s="55">
        <v>79.900000000000006</v>
      </c>
      <c r="G877" s="55">
        <f t="shared" si="34"/>
        <v>20.099999999999994</v>
      </c>
      <c r="H877" s="56" t="s">
        <v>1438</v>
      </c>
      <c r="I877" s="55" t="s">
        <v>48</v>
      </c>
    </row>
    <row r="878" spans="1:11" ht="15.95" customHeight="1">
      <c r="A878" s="54" t="s">
        <v>2778</v>
      </c>
      <c r="B878" s="55" t="s">
        <v>2779</v>
      </c>
      <c r="C878" s="67" t="s">
        <v>2018</v>
      </c>
      <c r="D878" s="56" t="s">
        <v>52</v>
      </c>
      <c r="E878" s="56" t="s">
        <v>169</v>
      </c>
      <c r="F878" s="55">
        <v>79.900000000000006</v>
      </c>
      <c r="G878" s="55">
        <f t="shared" si="34"/>
        <v>20.099999999999994</v>
      </c>
      <c r="H878" s="56" t="s">
        <v>1438</v>
      </c>
      <c r="I878" s="55" t="s">
        <v>48</v>
      </c>
    </row>
    <row r="879" spans="1:11" s="62" customFormat="1" ht="15.95" customHeight="1">
      <c r="A879" s="54" t="s">
        <v>2780</v>
      </c>
      <c r="B879" s="55" t="s">
        <v>2781</v>
      </c>
      <c r="C879" s="67" t="s">
        <v>2592</v>
      </c>
      <c r="D879" s="56" t="s">
        <v>52</v>
      </c>
      <c r="E879" s="56" t="s">
        <v>169</v>
      </c>
      <c r="F879" s="55">
        <v>81.900000000000006</v>
      </c>
      <c r="G879" s="55">
        <f t="shared" ref="G879:G910" si="35">100-F879</f>
        <v>18.099999999999994</v>
      </c>
      <c r="H879" s="58" t="s">
        <v>1438</v>
      </c>
      <c r="I879" s="55" t="s">
        <v>48</v>
      </c>
      <c r="J879" s="56" t="s">
        <v>914</v>
      </c>
      <c r="K879" s="56"/>
    </row>
    <row r="880" spans="1:11" s="62" customFormat="1" ht="15.95" customHeight="1">
      <c r="A880" s="54" t="s">
        <v>2782</v>
      </c>
      <c r="B880" s="55" t="s">
        <v>2783</v>
      </c>
      <c r="C880" s="67" t="s">
        <v>2018</v>
      </c>
      <c r="D880" s="56" t="s">
        <v>52</v>
      </c>
      <c r="E880" s="56" t="s">
        <v>169</v>
      </c>
      <c r="F880" s="55">
        <v>79.900000000000006</v>
      </c>
      <c r="G880" s="55">
        <f t="shared" si="35"/>
        <v>20.099999999999994</v>
      </c>
      <c r="H880" s="56" t="s">
        <v>1438</v>
      </c>
      <c r="I880" s="55" t="s">
        <v>48</v>
      </c>
      <c r="J880" s="56"/>
      <c r="K880" s="56"/>
    </row>
    <row r="881" spans="1:11" s="62" customFormat="1" ht="48" customHeight="1">
      <c r="A881" s="54" t="s">
        <v>2784</v>
      </c>
      <c r="B881" s="55" t="s">
        <v>2785</v>
      </c>
      <c r="C881" s="67" t="s">
        <v>2018</v>
      </c>
      <c r="D881" s="56" t="s">
        <v>52</v>
      </c>
      <c r="E881" s="56" t="s">
        <v>169</v>
      </c>
      <c r="F881" s="55">
        <v>79.900000000000006</v>
      </c>
      <c r="G881" s="55">
        <f t="shared" si="35"/>
        <v>20.099999999999994</v>
      </c>
      <c r="H881" s="56" t="s">
        <v>1438</v>
      </c>
      <c r="I881" s="55" t="s">
        <v>48</v>
      </c>
      <c r="J881" s="56"/>
      <c r="K881" s="56"/>
    </row>
    <row r="882" spans="1:11" s="62" customFormat="1" ht="15.95" customHeight="1">
      <c r="A882" s="54" t="s">
        <v>2786</v>
      </c>
      <c r="B882" s="55" t="s">
        <v>2787</v>
      </c>
      <c r="C882" s="67" t="s">
        <v>2018</v>
      </c>
      <c r="D882" s="56" t="s">
        <v>52</v>
      </c>
      <c r="E882" s="56" t="s">
        <v>169</v>
      </c>
      <c r="F882" s="55">
        <v>79.900000000000006</v>
      </c>
      <c r="G882" s="55">
        <f t="shared" si="35"/>
        <v>20.099999999999994</v>
      </c>
      <c r="H882" s="56" t="s">
        <v>1438</v>
      </c>
      <c r="I882" s="55" t="s">
        <v>48</v>
      </c>
      <c r="J882" s="56"/>
      <c r="K882" s="56"/>
    </row>
    <row r="883" spans="1:11" s="62" customFormat="1" ht="15.95" customHeight="1">
      <c r="A883" s="54" t="s">
        <v>2788</v>
      </c>
      <c r="B883" s="55" t="s">
        <v>2789</v>
      </c>
      <c r="C883" s="67" t="s">
        <v>2018</v>
      </c>
      <c r="D883" s="56" t="s">
        <v>52</v>
      </c>
      <c r="E883" s="56" t="s">
        <v>169</v>
      </c>
      <c r="F883" s="55">
        <v>79.900000000000006</v>
      </c>
      <c r="G883" s="55">
        <f t="shared" si="35"/>
        <v>20.099999999999994</v>
      </c>
      <c r="H883" s="56" t="s">
        <v>1438</v>
      </c>
      <c r="I883" s="55" t="s">
        <v>48</v>
      </c>
      <c r="J883" s="56"/>
      <c r="K883" s="56"/>
    </row>
    <row r="884" spans="1:11" s="62" customFormat="1" ht="15.95" customHeight="1">
      <c r="A884" s="54" t="s">
        <v>2790</v>
      </c>
      <c r="B884" s="55" t="s">
        <v>2791</v>
      </c>
      <c r="C884" s="67" t="s">
        <v>2018</v>
      </c>
      <c r="D884" s="56" t="s">
        <v>52</v>
      </c>
      <c r="E884" s="56" t="s">
        <v>169</v>
      </c>
      <c r="F884" s="55">
        <v>79.900000000000006</v>
      </c>
      <c r="G884" s="55">
        <f t="shared" si="35"/>
        <v>20.099999999999994</v>
      </c>
      <c r="H884" s="56" t="s">
        <v>1438</v>
      </c>
      <c r="I884" s="55" t="s">
        <v>48</v>
      </c>
      <c r="J884" s="56"/>
      <c r="K884" s="56"/>
    </row>
    <row r="885" spans="1:11" ht="15.95" customHeight="1">
      <c r="A885" s="54" t="s">
        <v>2792</v>
      </c>
      <c r="B885" s="55" t="s">
        <v>2793</v>
      </c>
      <c r="C885" s="67" t="s">
        <v>2018</v>
      </c>
      <c r="D885" s="56" t="s">
        <v>52</v>
      </c>
      <c r="E885" s="56" t="s">
        <v>169</v>
      </c>
      <c r="F885" s="55">
        <v>79.900000000000006</v>
      </c>
      <c r="G885" s="55">
        <f t="shared" si="35"/>
        <v>20.099999999999994</v>
      </c>
      <c r="H885" s="56" t="s">
        <v>1438</v>
      </c>
      <c r="I885" s="55" t="s">
        <v>48</v>
      </c>
    </row>
    <row r="886" spans="1:11" ht="15.95" customHeight="1">
      <c r="A886" s="54" t="s">
        <v>2794</v>
      </c>
      <c r="B886" s="55" t="s">
        <v>2795</v>
      </c>
      <c r="C886" s="67" t="s">
        <v>2018</v>
      </c>
      <c r="D886" s="56" t="s">
        <v>52</v>
      </c>
      <c r="E886" s="56" t="s">
        <v>169</v>
      </c>
      <c r="F886" s="55">
        <v>79.900000000000006</v>
      </c>
      <c r="G886" s="55">
        <f t="shared" si="35"/>
        <v>20.099999999999994</v>
      </c>
      <c r="H886" s="56" t="s">
        <v>1438</v>
      </c>
      <c r="I886" s="55" t="s">
        <v>48</v>
      </c>
    </row>
    <row r="887" spans="1:11" ht="15.95" customHeight="1">
      <c r="A887" s="54" t="s">
        <v>2796</v>
      </c>
      <c r="B887" s="55" t="s">
        <v>2797</v>
      </c>
      <c r="C887" s="67" t="s">
        <v>2018</v>
      </c>
      <c r="D887" s="56" t="s">
        <v>52</v>
      </c>
      <c r="E887" s="56" t="s">
        <v>169</v>
      </c>
      <c r="F887" s="55">
        <v>79.900000000000006</v>
      </c>
      <c r="G887" s="55">
        <f t="shared" si="35"/>
        <v>20.099999999999994</v>
      </c>
      <c r="H887" s="56" t="s">
        <v>1438</v>
      </c>
      <c r="I887" s="55" t="s">
        <v>48</v>
      </c>
    </row>
    <row r="888" spans="1:11" ht="15.95" customHeight="1">
      <c r="A888" s="54" t="s">
        <v>2798</v>
      </c>
      <c r="B888" s="55" t="s">
        <v>2799</v>
      </c>
      <c r="C888" s="67" t="s">
        <v>2018</v>
      </c>
      <c r="D888" s="56" t="s">
        <v>52</v>
      </c>
      <c r="E888" s="56" t="s">
        <v>169</v>
      </c>
      <c r="F888" s="55">
        <v>79.900000000000006</v>
      </c>
      <c r="G888" s="55">
        <f t="shared" si="35"/>
        <v>20.099999999999994</v>
      </c>
      <c r="H888" s="56" t="s">
        <v>1438</v>
      </c>
      <c r="I888" s="55" t="s">
        <v>48</v>
      </c>
    </row>
    <row r="889" spans="1:11" ht="15.95" customHeight="1">
      <c r="A889" s="54" t="s">
        <v>2800</v>
      </c>
      <c r="B889" s="55" t="s">
        <v>2801</v>
      </c>
      <c r="C889" s="67" t="s">
        <v>2018</v>
      </c>
      <c r="D889" s="56" t="s">
        <v>52</v>
      </c>
      <c r="E889" s="56" t="s">
        <v>169</v>
      </c>
      <c r="F889" s="55">
        <v>79.900000000000006</v>
      </c>
      <c r="G889" s="55">
        <f t="shared" si="35"/>
        <v>20.099999999999994</v>
      </c>
      <c r="H889" s="56" t="s">
        <v>1438</v>
      </c>
      <c r="I889" s="55" t="s">
        <v>48</v>
      </c>
    </row>
    <row r="890" spans="1:11" ht="15.95" customHeight="1">
      <c r="A890" s="54" t="s">
        <v>2802</v>
      </c>
      <c r="B890" s="55" t="s">
        <v>2803</v>
      </c>
      <c r="C890" s="67" t="s">
        <v>2018</v>
      </c>
      <c r="D890" s="56" t="s">
        <v>52</v>
      </c>
      <c r="E890" s="56" t="s">
        <v>169</v>
      </c>
      <c r="F890" s="55">
        <v>79.900000000000006</v>
      </c>
      <c r="G890" s="55">
        <f t="shared" si="35"/>
        <v>20.099999999999994</v>
      </c>
      <c r="H890" s="56" t="s">
        <v>1438</v>
      </c>
      <c r="I890" s="55" t="s">
        <v>48</v>
      </c>
    </row>
    <row r="891" spans="1:11" ht="15.95" customHeight="1">
      <c r="A891" s="54" t="s">
        <v>2804</v>
      </c>
      <c r="B891" s="55" t="s">
        <v>2805</v>
      </c>
      <c r="C891" s="67" t="s">
        <v>2018</v>
      </c>
      <c r="D891" s="56" t="s">
        <v>52</v>
      </c>
      <c r="E891" s="56" t="s">
        <v>169</v>
      </c>
      <c r="F891" s="55">
        <v>79.900000000000006</v>
      </c>
      <c r="G891" s="55">
        <f t="shared" si="35"/>
        <v>20.099999999999994</v>
      </c>
      <c r="H891" s="56" t="s">
        <v>1438</v>
      </c>
      <c r="I891" s="55" t="s">
        <v>48</v>
      </c>
    </row>
    <row r="892" spans="1:11" ht="15.95" customHeight="1">
      <c r="A892" s="54" t="s">
        <v>2806</v>
      </c>
      <c r="B892" s="55" t="s">
        <v>2807</v>
      </c>
      <c r="C892" s="67" t="s">
        <v>2018</v>
      </c>
      <c r="D892" s="56" t="s">
        <v>52</v>
      </c>
      <c r="E892" s="56" t="s">
        <v>169</v>
      </c>
      <c r="F892" s="55">
        <v>79.900000000000006</v>
      </c>
      <c r="G892" s="55">
        <f t="shared" si="35"/>
        <v>20.099999999999994</v>
      </c>
      <c r="H892" s="56" t="s">
        <v>1438</v>
      </c>
      <c r="I892" s="55" t="s">
        <v>48</v>
      </c>
    </row>
    <row r="893" spans="1:11" ht="15.95" customHeight="1">
      <c r="A893" s="54" t="s">
        <v>2808</v>
      </c>
      <c r="B893" s="55" t="s">
        <v>2809</v>
      </c>
      <c r="C893" s="67" t="s">
        <v>2018</v>
      </c>
      <c r="D893" s="56" t="s">
        <v>52</v>
      </c>
      <c r="E893" s="56" t="s">
        <v>169</v>
      </c>
      <c r="F893" s="55">
        <v>79.900000000000006</v>
      </c>
      <c r="G893" s="55">
        <f t="shared" si="35"/>
        <v>20.099999999999994</v>
      </c>
      <c r="H893" s="56" t="s">
        <v>1438</v>
      </c>
      <c r="I893" s="55" t="s">
        <v>48</v>
      </c>
    </row>
    <row r="894" spans="1:11" ht="15.95" customHeight="1">
      <c r="A894" s="54" t="s">
        <v>2810</v>
      </c>
      <c r="B894" s="55" t="s">
        <v>2811</v>
      </c>
      <c r="C894" s="67" t="s">
        <v>2018</v>
      </c>
      <c r="D894" s="56" t="s">
        <v>52</v>
      </c>
      <c r="E894" s="56" t="s">
        <v>169</v>
      </c>
      <c r="F894" s="55">
        <v>79.900000000000006</v>
      </c>
      <c r="G894" s="55">
        <f t="shared" si="35"/>
        <v>20.099999999999994</v>
      </c>
      <c r="H894" s="56" t="s">
        <v>1438</v>
      </c>
      <c r="I894" s="55" t="s">
        <v>48</v>
      </c>
    </row>
    <row r="895" spans="1:11" ht="15.95" customHeight="1">
      <c r="A895" s="54" t="s">
        <v>2812</v>
      </c>
      <c r="B895" s="55" t="s">
        <v>2813</v>
      </c>
      <c r="C895" s="67" t="s">
        <v>2018</v>
      </c>
      <c r="D895" s="56" t="s">
        <v>52</v>
      </c>
      <c r="E895" s="56" t="s">
        <v>169</v>
      </c>
      <c r="F895" s="55">
        <v>79.900000000000006</v>
      </c>
      <c r="G895" s="55">
        <f t="shared" si="35"/>
        <v>20.099999999999994</v>
      </c>
      <c r="H895" s="58" t="s">
        <v>1438</v>
      </c>
      <c r="I895" s="55" t="s">
        <v>48</v>
      </c>
      <c r="J895" s="56" t="s">
        <v>914</v>
      </c>
    </row>
    <row r="896" spans="1:11" ht="15.95" customHeight="1">
      <c r="A896" s="54" t="s">
        <v>2814</v>
      </c>
      <c r="B896" s="55" t="s">
        <v>2815</v>
      </c>
      <c r="C896" s="67" t="s">
        <v>2018</v>
      </c>
      <c r="D896" s="56" t="s">
        <v>52</v>
      </c>
      <c r="E896" s="56" t="s">
        <v>169</v>
      </c>
      <c r="F896" s="55">
        <v>79.900000000000006</v>
      </c>
      <c r="G896" s="55">
        <f t="shared" si="35"/>
        <v>20.099999999999994</v>
      </c>
      <c r="H896" s="58" t="s">
        <v>1438</v>
      </c>
      <c r="I896" s="55" t="s">
        <v>48</v>
      </c>
      <c r="J896" s="56" t="s">
        <v>914</v>
      </c>
    </row>
    <row r="897" spans="1:10" ht="15.95" customHeight="1">
      <c r="A897" s="54" t="s">
        <v>2816</v>
      </c>
      <c r="B897" s="55" t="s">
        <v>2817</v>
      </c>
      <c r="C897" s="67" t="s">
        <v>2018</v>
      </c>
      <c r="D897" s="56" t="s">
        <v>52</v>
      </c>
      <c r="E897" s="56" t="s">
        <v>169</v>
      </c>
      <c r="F897" s="55">
        <v>79.900000000000006</v>
      </c>
      <c r="G897" s="55">
        <f t="shared" si="35"/>
        <v>20.099999999999994</v>
      </c>
      <c r="H897" s="58" t="s">
        <v>1438</v>
      </c>
      <c r="I897" s="55" t="s">
        <v>48</v>
      </c>
      <c r="J897" s="56" t="s">
        <v>914</v>
      </c>
    </row>
    <row r="898" spans="1:10" ht="15.95" customHeight="1">
      <c r="A898" s="54" t="s">
        <v>2818</v>
      </c>
      <c r="B898" s="55" t="s">
        <v>2819</v>
      </c>
      <c r="C898" s="67" t="s">
        <v>2018</v>
      </c>
      <c r="D898" s="56" t="s">
        <v>52</v>
      </c>
      <c r="E898" s="56" t="s">
        <v>169</v>
      </c>
      <c r="F898" s="55">
        <v>79.900000000000006</v>
      </c>
      <c r="G898" s="55">
        <f t="shared" si="35"/>
        <v>20.099999999999994</v>
      </c>
      <c r="H898" s="56" t="s">
        <v>1438</v>
      </c>
      <c r="I898" s="55" t="s">
        <v>48</v>
      </c>
    </row>
    <row r="899" spans="1:10" ht="15.95" customHeight="1">
      <c r="A899" s="54" t="s">
        <v>2820</v>
      </c>
      <c r="B899" s="55" t="s">
        <v>2821</v>
      </c>
      <c r="C899" s="67" t="s">
        <v>2041</v>
      </c>
      <c r="D899" s="56" t="s">
        <v>52</v>
      </c>
      <c r="E899" s="56" t="s">
        <v>52</v>
      </c>
      <c r="F899" s="55">
        <v>42.3</v>
      </c>
      <c r="G899" s="55">
        <f t="shared" si="35"/>
        <v>57.7</v>
      </c>
      <c r="H899" s="56" t="s">
        <v>2276</v>
      </c>
      <c r="I899" s="55" t="s">
        <v>25</v>
      </c>
    </row>
    <row r="900" spans="1:10" ht="15.95" customHeight="1">
      <c r="A900" s="54" t="s">
        <v>2822</v>
      </c>
      <c r="B900" s="55" t="s">
        <v>2823</v>
      </c>
      <c r="C900" s="67" t="s">
        <v>2018</v>
      </c>
      <c r="D900" s="56" t="s">
        <v>52</v>
      </c>
      <c r="E900" s="56" t="s">
        <v>169</v>
      </c>
      <c r="F900" s="55">
        <v>79.900000000000006</v>
      </c>
      <c r="G900" s="55">
        <f t="shared" si="35"/>
        <v>20.099999999999994</v>
      </c>
      <c r="H900" s="56" t="s">
        <v>1438</v>
      </c>
      <c r="I900" s="55" t="s">
        <v>48</v>
      </c>
    </row>
    <row r="901" spans="1:10" ht="15.95" customHeight="1">
      <c r="A901" s="54" t="s">
        <v>2824</v>
      </c>
      <c r="B901" s="55" t="s">
        <v>2825</v>
      </c>
      <c r="C901" s="67" t="s">
        <v>2826</v>
      </c>
      <c r="D901" s="56" t="s">
        <v>169</v>
      </c>
      <c r="E901" s="56" t="s">
        <v>52</v>
      </c>
      <c r="F901" s="55">
        <v>9.6</v>
      </c>
      <c r="G901" s="55">
        <f t="shared" si="35"/>
        <v>90.4</v>
      </c>
      <c r="H901" s="58" t="s">
        <v>2056</v>
      </c>
      <c r="I901" s="55" t="s">
        <v>2057</v>
      </c>
      <c r="J901" s="56" t="s">
        <v>914</v>
      </c>
    </row>
    <row r="902" spans="1:10" ht="15.95" customHeight="1">
      <c r="A902" s="54" t="s">
        <v>2827</v>
      </c>
      <c r="B902" s="55" t="s">
        <v>2828</v>
      </c>
      <c r="C902" s="67" t="s">
        <v>2826</v>
      </c>
      <c r="D902" s="56" t="s">
        <v>169</v>
      </c>
      <c r="E902" s="56" t="s">
        <v>52</v>
      </c>
      <c r="F902" s="55">
        <v>9.6</v>
      </c>
      <c r="G902" s="55">
        <f t="shared" si="35"/>
        <v>90.4</v>
      </c>
      <c r="H902" s="56" t="s">
        <v>2056</v>
      </c>
      <c r="I902" s="55" t="s">
        <v>2057</v>
      </c>
    </row>
    <row r="903" spans="1:10" ht="15.95" customHeight="1">
      <c r="A903" s="54" t="s">
        <v>2829</v>
      </c>
      <c r="B903" s="55" t="s">
        <v>2830</v>
      </c>
      <c r="C903" s="67" t="s">
        <v>2831</v>
      </c>
      <c r="D903" s="56" t="s">
        <v>169</v>
      </c>
      <c r="E903" s="56" t="s">
        <v>52</v>
      </c>
      <c r="F903" s="55">
        <v>9.6</v>
      </c>
      <c r="G903" s="55">
        <f t="shared" si="35"/>
        <v>90.4</v>
      </c>
      <c r="H903" s="56" t="s">
        <v>2056</v>
      </c>
      <c r="I903" s="55" t="s">
        <v>2057</v>
      </c>
    </row>
    <row r="904" spans="1:10" ht="15.95" customHeight="1">
      <c r="A904" s="54" t="s">
        <v>2832</v>
      </c>
      <c r="B904" s="55" t="s">
        <v>2833</v>
      </c>
      <c r="C904" s="67" t="s">
        <v>2834</v>
      </c>
      <c r="D904" s="56" t="s">
        <v>169</v>
      </c>
      <c r="E904" s="56" t="s">
        <v>2835</v>
      </c>
      <c r="F904" s="55">
        <v>0.3</v>
      </c>
      <c r="G904" s="55">
        <f t="shared" si="35"/>
        <v>99.7</v>
      </c>
      <c r="H904" s="56" t="s">
        <v>2056</v>
      </c>
      <c r="I904" s="55" t="s">
        <v>2057</v>
      </c>
    </row>
    <row r="905" spans="1:10" ht="15.95" customHeight="1">
      <c r="A905" s="54" t="s">
        <v>89</v>
      </c>
      <c r="B905" s="55" t="s">
        <v>2836</v>
      </c>
      <c r="C905" s="67" t="s">
        <v>2837</v>
      </c>
      <c r="D905" s="56" t="s">
        <v>169</v>
      </c>
      <c r="E905" s="56" t="s">
        <v>52</v>
      </c>
      <c r="F905" s="55">
        <v>17.600000000000001</v>
      </c>
      <c r="G905" s="55">
        <f t="shared" si="35"/>
        <v>82.4</v>
      </c>
      <c r="H905" s="56" t="s">
        <v>2056</v>
      </c>
      <c r="I905" s="55" t="s">
        <v>2057</v>
      </c>
    </row>
    <row r="906" spans="1:10" ht="15.95" customHeight="1">
      <c r="A906" s="54" t="s">
        <v>2838</v>
      </c>
      <c r="B906" s="55" t="s">
        <v>2839</v>
      </c>
      <c r="C906" s="67" t="s">
        <v>1501</v>
      </c>
      <c r="D906" s="56" t="s">
        <v>169</v>
      </c>
      <c r="E906" s="56" t="s">
        <v>52</v>
      </c>
      <c r="F906" s="55">
        <v>21.6</v>
      </c>
      <c r="G906" s="55">
        <f t="shared" si="35"/>
        <v>78.400000000000006</v>
      </c>
      <c r="H906" s="56" t="s">
        <v>2056</v>
      </c>
      <c r="I906" s="55" t="s">
        <v>2057</v>
      </c>
    </row>
    <row r="907" spans="1:10" ht="15.95" customHeight="1">
      <c r="A907" s="54" t="s">
        <v>2840</v>
      </c>
      <c r="B907" s="55" t="s">
        <v>2841</v>
      </c>
      <c r="C907" s="67" t="s">
        <v>2592</v>
      </c>
      <c r="D907" s="56" t="s">
        <v>52</v>
      </c>
      <c r="E907" s="56" t="s">
        <v>169</v>
      </c>
      <c r="F907" s="55">
        <v>81.900000000000006</v>
      </c>
      <c r="G907" s="55">
        <f t="shared" si="35"/>
        <v>18.099999999999994</v>
      </c>
      <c r="H907" s="56" t="s">
        <v>2056</v>
      </c>
      <c r="I907" s="55" t="s">
        <v>2057</v>
      </c>
    </row>
    <row r="908" spans="1:10" ht="15.95" customHeight="1">
      <c r="A908" s="54" t="s">
        <v>2842</v>
      </c>
      <c r="B908" s="55" t="s">
        <v>2843</v>
      </c>
      <c r="C908" s="67" t="s">
        <v>2844</v>
      </c>
      <c r="D908" s="56" t="s">
        <v>169</v>
      </c>
      <c r="E908" s="56" t="s">
        <v>52</v>
      </c>
      <c r="F908" s="55">
        <v>24.4</v>
      </c>
      <c r="G908" s="55">
        <f t="shared" si="35"/>
        <v>75.599999999999994</v>
      </c>
      <c r="H908" s="56" t="s">
        <v>2056</v>
      </c>
      <c r="I908" s="55" t="s">
        <v>2057</v>
      </c>
    </row>
    <row r="909" spans="1:10" ht="15.95" customHeight="1">
      <c r="A909" s="54" t="s">
        <v>2845</v>
      </c>
      <c r="B909" s="55" t="s">
        <v>2846</v>
      </c>
      <c r="C909" s="67" t="s">
        <v>2834</v>
      </c>
      <c r="D909" s="56" t="s">
        <v>52</v>
      </c>
      <c r="E909" s="56" t="s">
        <v>52</v>
      </c>
      <c r="F909" s="55">
        <v>27.3</v>
      </c>
      <c r="G909" s="55">
        <f t="shared" si="35"/>
        <v>72.7</v>
      </c>
      <c r="H909" s="56" t="s">
        <v>2056</v>
      </c>
      <c r="I909" s="55" t="s">
        <v>2057</v>
      </c>
    </row>
    <row r="910" spans="1:10" ht="15.95" customHeight="1">
      <c r="A910" s="54" t="s">
        <v>2847</v>
      </c>
      <c r="B910" s="55" t="s">
        <v>2848</v>
      </c>
      <c r="C910" s="67" t="s">
        <v>2837</v>
      </c>
      <c r="D910" s="56" t="s">
        <v>169</v>
      </c>
      <c r="E910" s="56" t="s">
        <v>52</v>
      </c>
      <c r="F910" s="55">
        <v>17.600000000000001</v>
      </c>
      <c r="G910" s="55">
        <f t="shared" si="35"/>
        <v>82.4</v>
      </c>
      <c r="H910" s="56" t="s">
        <v>2056</v>
      </c>
      <c r="I910" s="55" t="s">
        <v>2057</v>
      </c>
    </row>
    <row r="911" spans="1:10" ht="15.95" customHeight="1">
      <c r="A911" s="54" t="s">
        <v>2849</v>
      </c>
      <c r="B911" s="55" t="s">
        <v>2850</v>
      </c>
      <c r="C911" s="67" t="s">
        <v>2831</v>
      </c>
      <c r="D911" s="56" t="s">
        <v>169</v>
      </c>
      <c r="E911" s="56" t="s">
        <v>52</v>
      </c>
      <c r="F911" s="55">
        <v>9.6</v>
      </c>
      <c r="G911" s="55">
        <f t="shared" ref="G911:G920" si="36">100-F911</f>
        <v>90.4</v>
      </c>
      <c r="H911" s="56" t="s">
        <v>2056</v>
      </c>
      <c r="I911" s="55" t="s">
        <v>2057</v>
      </c>
    </row>
    <row r="912" spans="1:10" ht="15.95" customHeight="1">
      <c r="A912" s="54" t="s">
        <v>2851</v>
      </c>
      <c r="B912" s="55" t="s">
        <v>2852</v>
      </c>
      <c r="C912" s="67" t="s">
        <v>2831</v>
      </c>
      <c r="D912" s="56" t="s">
        <v>169</v>
      </c>
      <c r="E912" s="56" t="s">
        <v>52</v>
      </c>
      <c r="F912" s="55">
        <v>9.6</v>
      </c>
      <c r="G912" s="55">
        <f t="shared" si="36"/>
        <v>90.4</v>
      </c>
      <c r="H912" s="56" t="s">
        <v>2056</v>
      </c>
      <c r="I912" s="55" t="s">
        <v>2057</v>
      </c>
    </row>
    <row r="913" spans="1:9" ht="15.95" customHeight="1">
      <c r="A913" s="54" t="s">
        <v>2853</v>
      </c>
      <c r="B913" s="55" t="s">
        <v>2854</v>
      </c>
      <c r="C913" s="67" t="s">
        <v>2831</v>
      </c>
      <c r="D913" s="56" t="s">
        <v>169</v>
      </c>
      <c r="E913" s="56" t="s">
        <v>52</v>
      </c>
      <c r="F913" s="55">
        <v>9.6</v>
      </c>
      <c r="G913" s="55">
        <f t="shared" si="36"/>
        <v>90.4</v>
      </c>
      <c r="H913" s="56" t="s">
        <v>2056</v>
      </c>
      <c r="I913" s="55" t="s">
        <v>2057</v>
      </c>
    </row>
    <row r="914" spans="1:9" ht="15.95" customHeight="1">
      <c r="A914" s="54" t="s">
        <v>2855</v>
      </c>
      <c r="B914" s="55" t="s">
        <v>2856</v>
      </c>
      <c r="C914" s="67" t="s">
        <v>2857</v>
      </c>
      <c r="D914" s="56" t="s">
        <v>169</v>
      </c>
      <c r="E914" s="56" t="s">
        <v>52</v>
      </c>
      <c r="F914" s="55">
        <v>23.2</v>
      </c>
      <c r="G914" s="55">
        <f t="shared" si="36"/>
        <v>76.8</v>
      </c>
      <c r="H914" s="56" t="s">
        <v>2056</v>
      </c>
      <c r="I914" s="55" t="s">
        <v>2057</v>
      </c>
    </row>
    <row r="915" spans="1:9" ht="15.95" customHeight="1">
      <c r="A915" s="54" t="s">
        <v>2858</v>
      </c>
      <c r="B915" s="55" t="s">
        <v>2859</v>
      </c>
      <c r="C915" s="67" t="s">
        <v>2831</v>
      </c>
      <c r="D915" s="56" t="s">
        <v>169</v>
      </c>
      <c r="E915" s="56" t="s">
        <v>52</v>
      </c>
      <c r="F915" s="55">
        <v>9.6</v>
      </c>
      <c r="G915" s="55">
        <f t="shared" si="36"/>
        <v>90.4</v>
      </c>
      <c r="H915" s="56" t="s">
        <v>2056</v>
      </c>
      <c r="I915" s="55" t="s">
        <v>2057</v>
      </c>
    </row>
    <row r="916" spans="1:9" ht="15.95" customHeight="1">
      <c r="A916" s="54" t="s">
        <v>2860</v>
      </c>
      <c r="B916" s="55" t="s">
        <v>2861</v>
      </c>
      <c r="C916" s="67" t="s">
        <v>2831</v>
      </c>
      <c r="D916" s="56" t="s">
        <v>169</v>
      </c>
      <c r="E916" s="56" t="s">
        <v>52</v>
      </c>
      <c r="F916" s="55">
        <v>9.6</v>
      </c>
      <c r="G916" s="55">
        <f t="shared" si="36"/>
        <v>90.4</v>
      </c>
      <c r="H916" s="56" t="s">
        <v>2056</v>
      </c>
      <c r="I916" s="55" t="s">
        <v>2057</v>
      </c>
    </row>
    <row r="917" spans="1:9" ht="15.95" customHeight="1">
      <c r="A917" s="54" t="s">
        <v>91</v>
      </c>
      <c r="B917" s="55" t="s">
        <v>2862</v>
      </c>
      <c r="C917" s="67" t="s">
        <v>2863</v>
      </c>
      <c r="D917" s="56" t="s">
        <v>52</v>
      </c>
      <c r="E917" s="56" t="s">
        <v>52</v>
      </c>
      <c r="F917" s="55">
        <v>30.1</v>
      </c>
      <c r="G917" s="55">
        <f t="shared" si="36"/>
        <v>69.900000000000006</v>
      </c>
      <c r="H917" s="56" t="s">
        <v>2056</v>
      </c>
      <c r="I917" s="55" t="s">
        <v>2057</v>
      </c>
    </row>
    <row r="918" spans="1:9" ht="15.95" customHeight="1">
      <c r="A918" s="54" t="s">
        <v>2864</v>
      </c>
      <c r="B918" s="55" t="s">
        <v>2865</v>
      </c>
      <c r="C918" s="67" t="s">
        <v>2866</v>
      </c>
      <c r="D918" s="56" t="s">
        <v>169</v>
      </c>
      <c r="E918" s="56" t="s">
        <v>52</v>
      </c>
      <c r="F918" s="55">
        <v>4.8</v>
      </c>
      <c r="G918" s="55">
        <f t="shared" si="36"/>
        <v>95.2</v>
      </c>
      <c r="H918" s="56" t="s">
        <v>2056</v>
      </c>
      <c r="I918" s="55" t="s">
        <v>2057</v>
      </c>
    </row>
    <row r="919" spans="1:9" ht="15.95" customHeight="1">
      <c r="A919" s="54" t="s">
        <v>2867</v>
      </c>
      <c r="B919" s="55" t="s">
        <v>2868</v>
      </c>
      <c r="C919" s="67" t="s">
        <v>2869</v>
      </c>
      <c r="D919" s="56" t="s">
        <v>169</v>
      </c>
      <c r="E919" s="56" t="s">
        <v>52</v>
      </c>
      <c r="F919" s="55">
        <v>9.5</v>
      </c>
      <c r="G919" s="55">
        <f t="shared" si="36"/>
        <v>90.5</v>
      </c>
      <c r="H919" s="56" t="s">
        <v>2056</v>
      </c>
      <c r="I919" s="55" t="s">
        <v>2057</v>
      </c>
    </row>
    <row r="920" spans="1:9" ht="15.95" customHeight="1">
      <c r="A920" s="54" t="s">
        <v>92</v>
      </c>
      <c r="B920" s="55" t="s">
        <v>2870</v>
      </c>
      <c r="C920" s="67" t="s">
        <v>2866</v>
      </c>
      <c r="D920" s="56" t="s">
        <v>169</v>
      </c>
      <c r="E920" s="56" t="s">
        <v>52</v>
      </c>
      <c r="F920" s="55">
        <v>4.8</v>
      </c>
      <c r="G920" s="55">
        <f t="shared" si="36"/>
        <v>95.2</v>
      </c>
      <c r="H920" s="56" t="s">
        <v>2056</v>
      </c>
      <c r="I920" s="55" t="s">
        <v>2057</v>
      </c>
    </row>
    <row r="921" spans="1:9" ht="15.95" customHeight="1">
      <c r="A921" s="54" t="s">
        <v>2871</v>
      </c>
      <c r="B921" s="55" t="s">
        <v>2872</v>
      </c>
      <c r="C921" s="67" t="s">
        <v>921</v>
      </c>
      <c r="H921" s="56" t="s">
        <v>2056</v>
      </c>
      <c r="I921" s="55" t="s">
        <v>2057</v>
      </c>
    </row>
    <row r="922" spans="1:9" ht="15.95" customHeight="1">
      <c r="A922" s="54" t="s">
        <v>2873</v>
      </c>
      <c r="B922" s="55" t="s">
        <v>2874</v>
      </c>
      <c r="C922" s="67" t="s">
        <v>2866</v>
      </c>
      <c r="D922" s="56" t="s">
        <v>169</v>
      </c>
      <c r="E922" s="56" t="s">
        <v>52</v>
      </c>
      <c r="F922" s="55">
        <v>4.8</v>
      </c>
      <c r="G922" s="55">
        <f t="shared" ref="G922:G938" si="37">100-F922</f>
        <v>95.2</v>
      </c>
      <c r="H922" s="56" t="s">
        <v>2056</v>
      </c>
      <c r="I922" s="55" t="s">
        <v>2057</v>
      </c>
    </row>
    <row r="923" spans="1:9" ht="15.95" customHeight="1">
      <c r="A923" s="54" t="s">
        <v>2875</v>
      </c>
      <c r="B923" s="55" t="s">
        <v>2876</v>
      </c>
      <c r="C923" s="67" t="s">
        <v>2877</v>
      </c>
      <c r="D923" s="56" t="s">
        <v>169</v>
      </c>
      <c r="E923" s="56" t="s">
        <v>52</v>
      </c>
      <c r="F923" s="55">
        <v>3.5</v>
      </c>
      <c r="G923" s="55">
        <f t="shared" si="37"/>
        <v>96.5</v>
      </c>
      <c r="H923" s="56" t="s">
        <v>2056</v>
      </c>
      <c r="I923" s="55" t="s">
        <v>2057</v>
      </c>
    </row>
    <row r="924" spans="1:9" ht="15.95" customHeight="1">
      <c r="A924" s="54" t="s">
        <v>2878</v>
      </c>
      <c r="B924" s="55" t="s">
        <v>2879</v>
      </c>
      <c r="C924" s="67" t="s">
        <v>2869</v>
      </c>
      <c r="D924" s="56" t="s">
        <v>169</v>
      </c>
      <c r="E924" s="56" t="s">
        <v>52</v>
      </c>
      <c r="F924" s="55">
        <v>9.5</v>
      </c>
      <c r="G924" s="55">
        <f t="shared" si="37"/>
        <v>90.5</v>
      </c>
      <c r="H924" s="56" t="s">
        <v>2056</v>
      </c>
      <c r="I924" s="55" t="s">
        <v>2057</v>
      </c>
    </row>
    <row r="925" spans="1:9" ht="15.95" customHeight="1">
      <c r="A925" s="54" t="s">
        <v>2880</v>
      </c>
      <c r="B925" s="55" t="s">
        <v>2881</v>
      </c>
      <c r="C925" s="67" t="s">
        <v>2831</v>
      </c>
      <c r="D925" s="56" t="s">
        <v>169</v>
      </c>
      <c r="E925" s="56" t="s">
        <v>52</v>
      </c>
      <c r="F925" s="55">
        <v>9.6</v>
      </c>
      <c r="G925" s="55">
        <f t="shared" si="37"/>
        <v>90.4</v>
      </c>
      <c r="H925" s="56" t="s">
        <v>2056</v>
      </c>
      <c r="I925" s="55" t="s">
        <v>2057</v>
      </c>
    </row>
    <row r="926" spans="1:9" ht="15.95" customHeight="1">
      <c r="A926" s="54" t="s">
        <v>2882</v>
      </c>
      <c r="B926" s="55" t="s">
        <v>2883</v>
      </c>
      <c r="C926" s="67" t="s">
        <v>2831</v>
      </c>
      <c r="D926" s="56" t="s">
        <v>169</v>
      </c>
      <c r="E926" s="56" t="s">
        <v>52</v>
      </c>
      <c r="F926" s="55">
        <v>9.6</v>
      </c>
      <c r="G926" s="55">
        <f t="shared" si="37"/>
        <v>90.4</v>
      </c>
      <c r="H926" s="56" t="s">
        <v>2056</v>
      </c>
      <c r="I926" s="55" t="s">
        <v>2057</v>
      </c>
    </row>
    <row r="927" spans="1:9" ht="15.95" customHeight="1">
      <c r="A927" s="54" t="s">
        <v>2884</v>
      </c>
      <c r="B927" s="55" t="s">
        <v>2885</v>
      </c>
      <c r="C927" s="67" t="s">
        <v>2831</v>
      </c>
      <c r="D927" s="56" t="s">
        <v>169</v>
      </c>
      <c r="E927" s="56" t="s">
        <v>52</v>
      </c>
      <c r="F927" s="55">
        <v>9.6</v>
      </c>
      <c r="G927" s="55">
        <f t="shared" si="37"/>
        <v>90.4</v>
      </c>
      <c r="H927" s="56" t="s">
        <v>2056</v>
      </c>
      <c r="I927" s="55" t="s">
        <v>2057</v>
      </c>
    </row>
    <row r="928" spans="1:9" ht="15.95" customHeight="1">
      <c r="A928" s="54" t="s">
        <v>2886</v>
      </c>
      <c r="B928" s="55" t="s">
        <v>2887</v>
      </c>
      <c r="C928" s="67" t="s">
        <v>2831</v>
      </c>
      <c r="D928" s="56" t="s">
        <v>169</v>
      </c>
      <c r="E928" s="56" t="s">
        <v>52</v>
      </c>
      <c r="F928" s="55">
        <v>9.6</v>
      </c>
      <c r="G928" s="55">
        <f t="shared" si="37"/>
        <v>90.4</v>
      </c>
      <c r="H928" s="56" t="s">
        <v>2056</v>
      </c>
      <c r="I928" s="55" t="s">
        <v>2057</v>
      </c>
    </row>
    <row r="929" spans="1:11" ht="48" customHeight="1">
      <c r="A929" s="54" t="s">
        <v>2888</v>
      </c>
      <c r="B929" s="55" t="s">
        <v>2889</v>
      </c>
      <c r="C929" s="67" t="s">
        <v>2890</v>
      </c>
      <c r="D929" s="56" t="s">
        <v>169</v>
      </c>
      <c r="E929" s="56" t="s">
        <v>2835</v>
      </c>
      <c r="F929" s="55">
        <v>24.4</v>
      </c>
      <c r="G929" s="55">
        <f t="shared" si="37"/>
        <v>75.599999999999994</v>
      </c>
      <c r="H929" s="56" t="s">
        <v>2056</v>
      </c>
      <c r="I929" s="55" t="s">
        <v>2057</v>
      </c>
    </row>
    <row r="930" spans="1:11" ht="15.95" customHeight="1">
      <c r="A930" s="54" t="s">
        <v>2891</v>
      </c>
      <c r="B930" s="55" t="s">
        <v>2892</v>
      </c>
      <c r="C930" s="67" t="s">
        <v>2831</v>
      </c>
      <c r="D930" s="56" t="s">
        <v>169</v>
      </c>
      <c r="E930" s="56" t="s">
        <v>52</v>
      </c>
      <c r="F930" s="55">
        <v>9.6</v>
      </c>
      <c r="G930" s="55">
        <f t="shared" si="37"/>
        <v>90.4</v>
      </c>
      <c r="H930" s="58" t="s">
        <v>2056</v>
      </c>
      <c r="I930" s="55" t="s">
        <v>2057</v>
      </c>
      <c r="J930" s="56" t="s">
        <v>914</v>
      </c>
    </row>
    <row r="931" spans="1:11" ht="15.95" customHeight="1">
      <c r="A931" s="54" t="s">
        <v>2893</v>
      </c>
      <c r="B931" s="55" t="s">
        <v>2894</v>
      </c>
      <c r="C931" s="67" t="s">
        <v>2837</v>
      </c>
      <c r="D931" s="56" t="s">
        <v>169</v>
      </c>
      <c r="E931" s="56" t="s">
        <v>52</v>
      </c>
      <c r="F931" s="55">
        <v>17.600000000000001</v>
      </c>
      <c r="G931" s="55">
        <f t="shared" si="37"/>
        <v>82.4</v>
      </c>
      <c r="H931" s="58" t="s">
        <v>2895</v>
      </c>
      <c r="I931" s="55" t="s">
        <v>2057</v>
      </c>
      <c r="K931" s="56" t="s">
        <v>2896</v>
      </c>
    </row>
    <row r="932" spans="1:11" ht="15.95" customHeight="1">
      <c r="A932" s="54" t="s">
        <v>2897</v>
      </c>
      <c r="B932" s="55" t="s">
        <v>2898</v>
      </c>
      <c r="C932" s="67" t="s">
        <v>1410</v>
      </c>
      <c r="D932" s="56" t="s">
        <v>169</v>
      </c>
      <c r="E932" s="56" t="s">
        <v>52</v>
      </c>
      <c r="F932" s="55">
        <v>16.8</v>
      </c>
      <c r="G932" s="55">
        <f t="shared" si="37"/>
        <v>83.2</v>
      </c>
      <c r="H932" s="58" t="s">
        <v>2895</v>
      </c>
      <c r="I932" s="55" t="s">
        <v>2057</v>
      </c>
      <c r="K932" s="56" t="s">
        <v>2899</v>
      </c>
    </row>
    <row r="933" spans="1:11" ht="15.95" customHeight="1">
      <c r="A933" s="54" t="s">
        <v>2900</v>
      </c>
      <c r="B933" s="55" t="s">
        <v>2901</v>
      </c>
      <c r="C933" s="67" t="s">
        <v>2831</v>
      </c>
      <c r="D933" s="56" t="s">
        <v>169</v>
      </c>
      <c r="E933" s="56" t="s">
        <v>52</v>
      </c>
      <c r="F933" s="55">
        <v>9.6</v>
      </c>
      <c r="G933" s="55">
        <f t="shared" si="37"/>
        <v>90.4</v>
      </c>
      <c r="H933" s="58" t="s">
        <v>2056</v>
      </c>
      <c r="I933" s="55" t="s">
        <v>2057</v>
      </c>
      <c r="J933" s="56" t="s">
        <v>914</v>
      </c>
    </row>
    <row r="934" spans="1:11" ht="15.95" customHeight="1">
      <c r="A934" s="54" t="s">
        <v>2902</v>
      </c>
      <c r="B934" s="55" t="s">
        <v>2903</v>
      </c>
      <c r="C934" s="67" t="s">
        <v>2857</v>
      </c>
      <c r="D934" s="56" t="s">
        <v>169</v>
      </c>
      <c r="E934" s="56" t="s">
        <v>52</v>
      </c>
      <c r="F934" s="55">
        <v>23.2</v>
      </c>
      <c r="G934" s="55">
        <f t="shared" si="37"/>
        <v>76.8</v>
      </c>
      <c r="H934" s="58" t="s">
        <v>2056</v>
      </c>
      <c r="I934" s="55" t="s">
        <v>2057</v>
      </c>
      <c r="K934" s="56" t="s">
        <v>2904</v>
      </c>
    </row>
    <row r="935" spans="1:11" ht="15.95" customHeight="1">
      <c r="A935" s="54" t="s">
        <v>2905</v>
      </c>
      <c r="B935" s="55" t="s">
        <v>2906</v>
      </c>
      <c r="C935" s="67" t="s">
        <v>1181</v>
      </c>
      <c r="D935" s="56" t="s">
        <v>52</v>
      </c>
      <c r="E935" s="56" t="s">
        <v>52</v>
      </c>
      <c r="F935" s="55">
        <v>53.9</v>
      </c>
      <c r="G935" s="55">
        <f t="shared" si="37"/>
        <v>46.1</v>
      </c>
      <c r="H935" s="58" t="s">
        <v>2056</v>
      </c>
      <c r="I935" s="55" t="s">
        <v>2057</v>
      </c>
      <c r="K935" s="56" t="s">
        <v>2907</v>
      </c>
    </row>
    <row r="936" spans="1:11" ht="15.95" customHeight="1">
      <c r="A936" s="54" t="s">
        <v>2908</v>
      </c>
      <c r="B936" s="55" t="s">
        <v>2909</v>
      </c>
      <c r="C936" s="67" t="s">
        <v>2831</v>
      </c>
      <c r="D936" s="56" t="s">
        <v>169</v>
      </c>
      <c r="E936" s="56" t="s">
        <v>52</v>
      </c>
      <c r="F936" s="55">
        <v>9.6</v>
      </c>
      <c r="G936" s="55">
        <f t="shared" si="37"/>
        <v>90.4</v>
      </c>
      <c r="H936" s="58" t="s">
        <v>2056</v>
      </c>
      <c r="I936" s="55" t="s">
        <v>2057</v>
      </c>
      <c r="J936" s="56" t="s">
        <v>914</v>
      </c>
    </row>
    <row r="937" spans="1:11" ht="15.95" customHeight="1">
      <c r="A937" s="54" t="s">
        <v>2910</v>
      </c>
      <c r="B937" s="55" t="s">
        <v>2911</v>
      </c>
      <c r="C937" s="67" t="s">
        <v>2857</v>
      </c>
      <c r="D937" s="56" t="s">
        <v>169</v>
      </c>
      <c r="E937" s="56" t="s">
        <v>52</v>
      </c>
      <c r="F937" s="55">
        <v>23.2</v>
      </c>
      <c r="G937" s="55">
        <f t="shared" si="37"/>
        <v>76.8</v>
      </c>
      <c r="H937" s="58" t="s">
        <v>2056</v>
      </c>
      <c r="I937" s="55" t="s">
        <v>2057</v>
      </c>
      <c r="K937" s="56" t="s">
        <v>2912</v>
      </c>
    </row>
    <row r="938" spans="1:11" ht="32.1" customHeight="1">
      <c r="A938" s="54" t="s">
        <v>2913</v>
      </c>
      <c r="B938" s="55" t="s">
        <v>2914</v>
      </c>
      <c r="C938" s="67" t="s">
        <v>2831</v>
      </c>
      <c r="D938" s="56" t="s">
        <v>169</v>
      </c>
      <c r="E938" s="56" t="s">
        <v>52</v>
      </c>
      <c r="F938" s="55">
        <v>9.6</v>
      </c>
      <c r="G938" s="55">
        <f t="shared" si="37"/>
        <v>90.4</v>
      </c>
      <c r="H938" s="58" t="s">
        <v>2056</v>
      </c>
      <c r="I938" s="55" t="s">
        <v>2057</v>
      </c>
      <c r="J938" s="56" t="s">
        <v>914</v>
      </c>
    </row>
    <row r="939" spans="1:11" ht="15.95" customHeight="1">
      <c r="A939" s="54" t="s">
        <v>94</v>
      </c>
      <c r="B939" s="60" t="s">
        <v>2915</v>
      </c>
      <c r="C939" s="67" t="s">
        <v>921</v>
      </c>
      <c r="H939" s="56" t="s">
        <v>2056</v>
      </c>
      <c r="I939" s="55" t="s">
        <v>2057</v>
      </c>
    </row>
    <row r="940" spans="1:11" ht="32.1" customHeight="1">
      <c r="A940" s="54" t="s">
        <v>2916</v>
      </c>
      <c r="B940" s="55" t="s">
        <v>2917</v>
      </c>
      <c r="C940" s="67" t="s">
        <v>2031</v>
      </c>
      <c r="D940" s="56" t="s">
        <v>52</v>
      </c>
      <c r="E940" s="56" t="s">
        <v>52</v>
      </c>
      <c r="F940" s="64">
        <v>79</v>
      </c>
      <c r="G940" s="64">
        <f t="shared" ref="G940:G949" si="38">100-F940</f>
        <v>21</v>
      </c>
      <c r="H940" s="56" t="s">
        <v>1438</v>
      </c>
      <c r="I940" s="55" t="s">
        <v>48</v>
      </c>
    </row>
    <row r="941" spans="1:11" ht="15.95" customHeight="1">
      <c r="A941" s="54" t="s">
        <v>2918</v>
      </c>
      <c r="B941" s="55" t="s">
        <v>2919</v>
      </c>
      <c r="C941" s="67" t="s">
        <v>2920</v>
      </c>
      <c r="D941" s="56" t="s">
        <v>52</v>
      </c>
      <c r="E941" s="56" t="s">
        <v>52</v>
      </c>
      <c r="F941" s="64">
        <v>80</v>
      </c>
      <c r="G941" s="64">
        <f t="shared" si="38"/>
        <v>20</v>
      </c>
      <c r="H941" s="56" t="s">
        <v>1438</v>
      </c>
      <c r="I941" s="55" t="s">
        <v>48</v>
      </c>
    </row>
    <row r="942" spans="1:11" ht="15.95" customHeight="1">
      <c r="A942" s="54" t="s">
        <v>2921</v>
      </c>
      <c r="B942" s="55" t="s">
        <v>2922</v>
      </c>
      <c r="C942" s="67" t="s">
        <v>2923</v>
      </c>
      <c r="D942" s="56" t="s">
        <v>169</v>
      </c>
      <c r="E942" s="56" t="s">
        <v>52</v>
      </c>
      <c r="F942" s="55">
        <v>17.399999999999999</v>
      </c>
      <c r="G942" s="55">
        <f t="shared" si="38"/>
        <v>82.6</v>
      </c>
      <c r="H942" s="56" t="s">
        <v>1244</v>
      </c>
      <c r="I942" s="55" t="s">
        <v>1245</v>
      </c>
    </row>
    <row r="943" spans="1:11" ht="32.1" customHeight="1">
      <c r="A943" s="54" t="s">
        <v>2924</v>
      </c>
      <c r="B943" s="55" t="s">
        <v>2925</v>
      </c>
      <c r="C943" s="67" t="s">
        <v>1925</v>
      </c>
      <c r="D943" s="56" t="s">
        <v>169</v>
      </c>
      <c r="E943" s="56" t="s">
        <v>52</v>
      </c>
      <c r="F943" s="64">
        <v>10</v>
      </c>
      <c r="G943" s="64">
        <f t="shared" si="38"/>
        <v>90</v>
      </c>
      <c r="H943" s="58" t="s">
        <v>1438</v>
      </c>
      <c r="I943" s="55" t="s">
        <v>48</v>
      </c>
      <c r="J943" s="56" t="s">
        <v>914</v>
      </c>
    </row>
    <row r="944" spans="1:11" ht="32.1" customHeight="1">
      <c r="A944" s="54" t="s">
        <v>2926</v>
      </c>
      <c r="B944" s="55" t="s">
        <v>2927</v>
      </c>
      <c r="C944" s="67" t="s">
        <v>2923</v>
      </c>
      <c r="D944" s="56" t="s">
        <v>169</v>
      </c>
      <c r="E944" s="56" t="s">
        <v>52</v>
      </c>
      <c r="F944" s="55">
        <v>17.399999999999999</v>
      </c>
      <c r="G944" s="55">
        <f t="shared" si="38"/>
        <v>82.6</v>
      </c>
      <c r="H944" s="58" t="s">
        <v>1438</v>
      </c>
      <c r="I944" s="55" t="s">
        <v>48</v>
      </c>
      <c r="J944" s="56" t="s">
        <v>914</v>
      </c>
    </row>
    <row r="945" spans="1:10" ht="32.1" customHeight="1">
      <c r="A945" s="54" t="s">
        <v>2928</v>
      </c>
      <c r="B945" s="55" t="s">
        <v>2929</v>
      </c>
      <c r="C945" s="67" t="s">
        <v>2481</v>
      </c>
      <c r="D945" s="56" t="s">
        <v>52</v>
      </c>
      <c r="E945" s="56" t="s">
        <v>52</v>
      </c>
      <c r="F945" s="55">
        <v>36</v>
      </c>
      <c r="G945" s="55">
        <f t="shared" si="38"/>
        <v>64</v>
      </c>
      <c r="H945" s="58" t="s">
        <v>1438</v>
      </c>
      <c r="I945" s="55" t="s">
        <v>48</v>
      </c>
      <c r="J945" s="56" t="s">
        <v>914</v>
      </c>
    </row>
    <row r="946" spans="1:10" ht="32.1" customHeight="1">
      <c r="A946" s="54" t="s">
        <v>2930</v>
      </c>
      <c r="B946" s="55" t="s">
        <v>2931</v>
      </c>
      <c r="C946" s="67" t="s">
        <v>1261</v>
      </c>
      <c r="D946" s="56" t="s">
        <v>52</v>
      </c>
      <c r="E946" s="56" t="s">
        <v>52</v>
      </c>
      <c r="F946" s="55">
        <v>43.6</v>
      </c>
      <c r="G946" s="55">
        <f t="shared" si="38"/>
        <v>56.4</v>
      </c>
      <c r="H946" s="56" t="s">
        <v>1244</v>
      </c>
      <c r="I946" s="55" t="s">
        <v>1245</v>
      </c>
    </row>
    <row r="947" spans="1:10" ht="32.1" customHeight="1">
      <c r="A947" s="54" t="s">
        <v>2932</v>
      </c>
      <c r="B947" s="55" t="s">
        <v>2933</v>
      </c>
      <c r="C947" s="67" t="s">
        <v>1261</v>
      </c>
      <c r="D947" s="56" t="s">
        <v>52</v>
      </c>
      <c r="E947" s="56" t="s">
        <v>52</v>
      </c>
      <c r="F947" s="55">
        <v>43.6</v>
      </c>
      <c r="G947" s="55">
        <f t="shared" si="38"/>
        <v>56.4</v>
      </c>
      <c r="H947" s="56" t="s">
        <v>1244</v>
      </c>
      <c r="I947" s="55" t="s">
        <v>1245</v>
      </c>
    </row>
    <row r="948" spans="1:10" ht="15.95" customHeight="1">
      <c r="A948" s="54" t="s">
        <v>2934</v>
      </c>
      <c r="B948" s="55" t="s">
        <v>2935</v>
      </c>
      <c r="C948" s="67" t="s">
        <v>2936</v>
      </c>
      <c r="D948" s="56" t="s">
        <v>52</v>
      </c>
      <c r="E948" s="56" t="s">
        <v>52</v>
      </c>
      <c r="F948" s="55">
        <v>69.7</v>
      </c>
      <c r="G948" s="55">
        <f t="shared" si="38"/>
        <v>30.299999999999997</v>
      </c>
      <c r="H948" s="56" t="s">
        <v>1244</v>
      </c>
      <c r="I948" s="55" t="s">
        <v>1245</v>
      </c>
    </row>
    <row r="949" spans="1:10" ht="15.95" customHeight="1">
      <c r="A949" s="54" t="s">
        <v>2937</v>
      </c>
      <c r="B949" s="55" t="s">
        <v>2938</v>
      </c>
      <c r="C949" s="67" t="s">
        <v>1261</v>
      </c>
      <c r="D949" s="56" t="s">
        <v>52</v>
      </c>
      <c r="E949" s="56" t="s">
        <v>52</v>
      </c>
      <c r="F949" s="55">
        <v>43.6</v>
      </c>
      <c r="G949" s="55">
        <f t="shared" si="38"/>
        <v>56.4</v>
      </c>
      <c r="H949" s="56" t="s">
        <v>1244</v>
      </c>
      <c r="I949" s="55" t="s">
        <v>1245</v>
      </c>
    </row>
    <row r="950" spans="1:10" ht="32.1" customHeight="1">
      <c r="A950" s="54" t="s">
        <v>2939</v>
      </c>
      <c r="B950" s="55" t="s">
        <v>2940</v>
      </c>
      <c r="C950" s="67" t="s">
        <v>921</v>
      </c>
      <c r="H950" s="56" t="s">
        <v>1244</v>
      </c>
      <c r="I950" s="55" t="s">
        <v>1245</v>
      </c>
    </row>
    <row r="951" spans="1:10" ht="15.95" customHeight="1">
      <c r="A951" s="54" t="s">
        <v>2941</v>
      </c>
      <c r="B951" s="55" t="s">
        <v>2942</v>
      </c>
      <c r="C951" s="67" t="s">
        <v>2592</v>
      </c>
      <c r="D951" s="56" t="s">
        <v>52</v>
      </c>
      <c r="E951" s="56" t="s">
        <v>169</v>
      </c>
      <c r="F951" s="64">
        <v>81.900000000000006</v>
      </c>
      <c r="G951" s="64">
        <f>100-F951</f>
        <v>18.099999999999994</v>
      </c>
      <c r="H951" s="56" t="s">
        <v>1438</v>
      </c>
      <c r="I951" s="55" t="s">
        <v>48</v>
      </c>
    </row>
    <row r="952" spans="1:10" ht="15.95" customHeight="1">
      <c r="A952" s="54" t="s">
        <v>2943</v>
      </c>
      <c r="B952" s="55" t="s">
        <v>2944</v>
      </c>
      <c r="C952" s="67" t="s">
        <v>2592</v>
      </c>
      <c r="D952" s="56" t="s">
        <v>52</v>
      </c>
      <c r="E952" s="56" t="s">
        <v>169</v>
      </c>
      <c r="F952" s="64">
        <v>81.900000000000006</v>
      </c>
      <c r="G952" s="64">
        <f>100-F952</f>
        <v>18.099999999999994</v>
      </c>
      <c r="H952" s="56" t="s">
        <v>1438</v>
      </c>
      <c r="I952" s="55" t="s">
        <v>48</v>
      </c>
    </row>
    <row r="953" spans="1:10" ht="15.95" customHeight="1">
      <c r="A953" s="54" t="s">
        <v>2945</v>
      </c>
      <c r="B953" s="55" t="s">
        <v>2946</v>
      </c>
      <c r="C953" s="67" t="s">
        <v>2592</v>
      </c>
      <c r="D953" s="56" t="s">
        <v>52</v>
      </c>
      <c r="E953" s="56" t="s">
        <v>169</v>
      </c>
      <c r="F953" s="64">
        <v>81.900000000000006</v>
      </c>
      <c r="G953" s="64">
        <f>100-F953</f>
        <v>18.099999999999994</v>
      </c>
      <c r="H953" s="58" t="s">
        <v>1438</v>
      </c>
      <c r="I953" s="55" t="s">
        <v>48</v>
      </c>
      <c r="J953" s="56" t="s">
        <v>914</v>
      </c>
    </row>
    <row r="954" spans="1:10" ht="15.95" customHeight="1">
      <c r="A954" s="54" t="s">
        <v>2947</v>
      </c>
      <c r="B954" s="55" t="s">
        <v>2948</v>
      </c>
      <c r="C954" s="67" t="s">
        <v>2592</v>
      </c>
      <c r="D954" s="56" t="s">
        <v>52</v>
      </c>
      <c r="E954" s="56" t="s">
        <v>169</v>
      </c>
      <c r="F954" s="64">
        <v>81.900000000000006</v>
      </c>
      <c r="G954" s="64">
        <f>100-F954</f>
        <v>18.099999999999994</v>
      </c>
      <c r="H954" s="56" t="s">
        <v>1438</v>
      </c>
      <c r="I954" s="55" t="s">
        <v>48</v>
      </c>
    </row>
    <row r="955" spans="1:10" ht="15.95" customHeight="1">
      <c r="A955" s="54" t="s">
        <v>2949</v>
      </c>
      <c r="B955" s="55" t="s">
        <v>2950</v>
      </c>
      <c r="C955" s="67" t="s">
        <v>921</v>
      </c>
      <c r="H955" s="56" t="s">
        <v>1244</v>
      </c>
      <c r="I955" s="55" t="s">
        <v>1245</v>
      </c>
    </row>
    <row r="956" spans="1:10" ht="32.1" customHeight="1">
      <c r="A956" s="54" t="s">
        <v>2951</v>
      </c>
      <c r="B956" s="55" t="s">
        <v>2952</v>
      </c>
      <c r="C956" s="67" t="s">
        <v>1261</v>
      </c>
      <c r="D956" s="56" t="s">
        <v>52</v>
      </c>
      <c r="E956" s="56" t="s">
        <v>52</v>
      </c>
      <c r="F956" s="55">
        <v>43.6</v>
      </c>
      <c r="G956" s="55">
        <f t="shared" ref="G956:G987" si="39">100-F956</f>
        <v>56.4</v>
      </c>
      <c r="H956" s="56" t="s">
        <v>939</v>
      </c>
      <c r="I956" s="55" t="s">
        <v>940</v>
      </c>
    </row>
    <row r="957" spans="1:10" ht="15.95" customHeight="1">
      <c r="A957" s="54" t="s">
        <v>2953</v>
      </c>
      <c r="B957" s="55" t="s">
        <v>2954</v>
      </c>
      <c r="C957" s="67" t="s">
        <v>1554</v>
      </c>
      <c r="D957" s="56" t="s">
        <v>52</v>
      </c>
      <c r="E957" s="56" t="s">
        <v>52</v>
      </c>
      <c r="F957" s="55">
        <v>52.5</v>
      </c>
      <c r="G957" s="55">
        <f t="shared" si="39"/>
        <v>47.5</v>
      </c>
      <c r="H957" s="56" t="s">
        <v>939</v>
      </c>
      <c r="I957" s="55" t="s">
        <v>940</v>
      </c>
    </row>
    <row r="958" spans="1:10" ht="15.95" customHeight="1">
      <c r="A958" s="54" t="s">
        <v>2955</v>
      </c>
      <c r="B958" s="55" t="s">
        <v>2956</v>
      </c>
      <c r="C958" s="67" t="s">
        <v>1261</v>
      </c>
      <c r="D958" s="56" t="s">
        <v>52</v>
      </c>
      <c r="E958" s="56" t="s">
        <v>52</v>
      </c>
      <c r="F958" s="55">
        <v>43.6</v>
      </c>
      <c r="G958" s="55">
        <f t="shared" si="39"/>
        <v>56.4</v>
      </c>
      <c r="H958" s="58" t="s">
        <v>939</v>
      </c>
      <c r="I958" s="55" t="s">
        <v>940</v>
      </c>
      <c r="J958" s="56" t="s">
        <v>914</v>
      </c>
    </row>
    <row r="959" spans="1:10" ht="15.95" customHeight="1">
      <c r="A959" s="54" t="s">
        <v>2957</v>
      </c>
      <c r="B959" s="55" t="s">
        <v>2958</v>
      </c>
      <c r="C959" s="67" t="s">
        <v>931</v>
      </c>
      <c r="D959" s="56" t="s">
        <v>52</v>
      </c>
      <c r="E959" s="56" t="s">
        <v>169</v>
      </c>
      <c r="F959" s="55">
        <v>80.5</v>
      </c>
      <c r="G959" s="55">
        <f t="shared" si="39"/>
        <v>19.5</v>
      </c>
      <c r="H959" s="58" t="s">
        <v>939</v>
      </c>
      <c r="I959" s="55" t="s">
        <v>940</v>
      </c>
      <c r="J959" s="56" t="s">
        <v>914</v>
      </c>
    </row>
    <row r="960" spans="1:10" ht="15.95" customHeight="1">
      <c r="A960" s="54" t="s">
        <v>2959</v>
      </c>
      <c r="B960" s="55" t="s">
        <v>2960</v>
      </c>
      <c r="C960" s="67" t="s">
        <v>1261</v>
      </c>
      <c r="D960" s="56" t="s">
        <v>52</v>
      </c>
      <c r="E960" s="56" t="s">
        <v>52</v>
      </c>
      <c r="F960" s="55">
        <v>43.6</v>
      </c>
      <c r="G960" s="55">
        <f t="shared" si="39"/>
        <v>56.4</v>
      </c>
      <c r="H960" s="56" t="s">
        <v>939</v>
      </c>
      <c r="I960" s="55" t="s">
        <v>940</v>
      </c>
    </row>
    <row r="961" spans="1:10" ht="15.95" customHeight="1">
      <c r="A961" s="54" t="s">
        <v>2961</v>
      </c>
      <c r="B961" s="55" t="s">
        <v>2962</v>
      </c>
      <c r="C961" s="67" t="s">
        <v>1261</v>
      </c>
      <c r="D961" s="56" t="s">
        <v>52</v>
      </c>
      <c r="E961" s="56" t="s">
        <v>52</v>
      </c>
      <c r="F961" s="55">
        <v>43.6</v>
      </c>
      <c r="G961" s="55">
        <f t="shared" si="39"/>
        <v>56.4</v>
      </c>
      <c r="H961" s="56" t="s">
        <v>939</v>
      </c>
      <c r="I961" s="55" t="s">
        <v>940</v>
      </c>
    </row>
    <row r="962" spans="1:10" ht="15.95" customHeight="1">
      <c r="A962" s="54" t="s">
        <v>2963</v>
      </c>
      <c r="B962" s="55" t="s">
        <v>2964</v>
      </c>
      <c r="C962" s="67" t="s">
        <v>1261</v>
      </c>
      <c r="D962" s="56" t="s">
        <v>52</v>
      </c>
      <c r="E962" s="56" t="s">
        <v>52</v>
      </c>
      <c r="F962" s="55">
        <v>43.6</v>
      </c>
      <c r="G962" s="55">
        <f t="shared" si="39"/>
        <v>56.4</v>
      </c>
      <c r="H962" s="56" t="s">
        <v>939</v>
      </c>
      <c r="I962" s="55" t="s">
        <v>940</v>
      </c>
    </row>
    <row r="963" spans="1:10" ht="15.95" customHeight="1">
      <c r="A963" s="54" t="s">
        <v>2965</v>
      </c>
      <c r="B963" s="55" t="s">
        <v>2966</v>
      </c>
      <c r="C963" s="67" t="s">
        <v>1261</v>
      </c>
      <c r="D963" s="56" t="s">
        <v>52</v>
      </c>
      <c r="E963" s="56" t="s">
        <v>52</v>
      </c>
      <c r="F963" s="55">
        <v>43.6</v>
      </c>
      <c r="G963" s="55">
        <f t="shared" si="39"/>
        <v>56.4</v>
      </c>
      <c r="H963" s="56" t="s">
        <v>939</v>
      </c>
      <c r="I963" s="55" t="s">
        <v>940</v>
      </c>
    </row>
    <row r="964" spans="1:10" ht="15.95" customHeight="1">
      <c r="A964" s="54" t="s">
        <v>2967</v>
      </c>
      <c r="B964" s="55" t="s">
        <v>2968</v>
      </c>
      <c r="C964" s="67" t="s">
        <v>1181</v>
      </c>
      <c r="D964" s="56" t="s">
        <v>52</v>
      </c>
      <c r="E964" s="56" t="s">
        <v>52</v>
      </c>
      <c r="F964" s="55">
        <v>53.9</v>
      </c>
      <c r="G964" s="55">
        <f t="shared" si="39"/>
        <v>46.1</v>
      </c>
      <c r="H964" s="58" t="s">
        <v>939</v>
      </c>
      <c r="I964" s="55" t="s">
        <v>940</v>
      </c>
      <c r="J964" s="56" t="s">
        <v>914</v>
      </c>
    </row>
    <row r="965" spans="1:10" ht="15.95" customHeight="1">
      <c r="A965" s="54" t="s">
        <v>2969</v>
      </c>
      <c r="B965" s="55" t="s">
        <v>2970</v>
      </c>
      <c r="C965" s="67" t="s">
        <v>1261</v>
      </c>
      <c r="D965" s="56" t="s">
        <v>52</v>
      </c>
      <c r="E965" s="56" t="s">
        <v>52</v>
      </c>
      <c r="F965" s="55">
        <v>43.6</v>
      </c>
      <c r="G965" s="55">
        <f t="shared" si="39"/>
        <v>56.4</v>
      </c>
      <c r="H965" s="56" t="s">
        <v>939</v>
      </c>
      <c r="I965" s="55" t="s">
        <v>940</v>
      </c>
    </row>
    <row r="966" spans="1:10" ht="15.95" customHeight="1">
      <c r="A966" s="54" t="s">
        <v>2971</v>
      </c>
      <c r="B966" s="55" t="s">
        <v>2972</v>
      </c>
      <c r="C966" s="67" t="s">
        <v>1261</v>
      </c>
      <c r="D966" s="56" t="s">
        <v>52</v>
      </c>
      <c r="E966" s="56" t="s">
        <v>52</v>
      </c>
      <c r="F966" s="55">
        <v>43.6</v>
      </c>
      <c r="G966" s="55">
        <f t="shared" si="39"/>
        <v>56.4</v>
      </c>
      <c r="H966" s="56" t="s">
        <v>939</v>
      </c>
      <c r="I966" s="55" t="s">
        <v>940</v>
      </c>
    </row>
    <row r="967" spans="1:10" ht="15.95" customHeight="1">
      <c r="A967" s="54" t="s">
        <v>2973</v>
      </c>
      <c r="B967" s="55" t="s">
        <v>2974</v>
      </c>
      <c r="C967" s="67" t="s">
        <v>2018</v>
      </c>
      <c r="D967" s="56" t="s">
        <v>52</v>
      </c>
      <c r="E967" s="56" t="s">
        <v>169</v>
      </c>
      <c r="F967" s="55">
        <v>79.900000000000006</v>
      </c>
      <c r="G967" s="55">
        <f t="shared" si="39"/>
        <v>20.099999999999994</v>
      </c>
      <c r="H967" s="56" t="s">
        <v>939</v>
      </c>
      <c r="I967" s="55" t="s">
        <v>940</v>
      </c>
    </row>
    <row r="968" spans="1:10" ht="15.95" customHeight="1">
      <c r="A968" s="54" t="s">
        <v>2975</v>
      </c>
      <c r="B968" s="55" t="s">
        <v>2976</v>
      </c>
      <c r="C968" s="67" t="s">
        <v>1261</v>
      </c>
      <c r="D968" s="56" t="s">
        <v>52</v>
      </c>
      <c r="E968" s="56" t="s">
        <v>52</v>
      </c>
      <c r="F968" s="55">
        <v>43.6</v>
      </c>
      <c r="G968" s="55">
        <f t="shared" si="39"/>
        <v>56.4</v>
      </c>
      <c r="H968" s="56" t="s">
        <v>939</v>
      </c>
      <c r="I968" s="55" t="s">
        <v>940</v>
      </c>
    </row>
    <row r="969" spans="1:10" ht="15.95" customHeight="1">
      <c r="A969" s="54" t="s">
        <v>2977</v>
      </c>
      <c r="B969" s="55" t="s">
        <v>2978</v>
      </c>
      <c r="C969" s="67" t="s">
        <v>1261</v>
      </c>
      <c r="D969" s="56" t="s">
        <v>52</v>
      </c>
      <c r="E969" s="56" t="s">
        <v>52</v>
      </c>
      <c r="F969" s="55">
        <v>43.6</v>
      </c>
      <c r="G969" s="55">
        <f t="shared" si="39"/>
        <v>56.4</v>
      </c>
      <c r="H969" s="58" t="s">
        <v>939</v>
      </c>
      <c r="I969" s="55" t="s">
        <v>940</v>
      </c>
      <c r="J969" s="56" t="s">
        <v>914</v>
      </c>
    </row>
    <row r="970" spans="1:10" ht="15.95" customHeight="1">
      <c r="A970" s="54" t="s">
        <v>2979</v>
      </c>
      <c r="B970" s="55" t="s">
        <v>2980</v>
      </c>
      <c r="C970" s="67" t="s">
        <v>1261</v>
      </c>
      <c r="D970" s="56" t="s">
        <v>52</v>
      </c>
      <c r="E970" s="56" t="s">
        <v>52</v>
      </c>
      <c r="F970" s="55">
        <v>43.6</v>
      </c>
      <c r="G970" s="55">
        <f t="shared" si="39"/>
        <v>56.4</v>
      </c>
      <c r="H970" s="58" t="s">
        <v>939</v>
      </c>
      <c r="I970" s="55" t="s">
        <v>940</v>
      </c>
      <c r="J970" s="56" t="s">
        <v>914</v>
      </c>
    </row>
    <row r="971" spans="1:10" ht="32.1" customHeight="1">
      <c r="A971" s="54" t="s">
        <v>2981</v>
      </c>
      <c r="B971" s="55" t="s">
        <v>2982</v>
      </c>
      <c r="C971" s="67" t="s">
        <v>976</v>
      </c>
      <c r="D971" s="56" t="s">
        <v>52</v>
      </c>
      <c r="E971" s="56" t="s">
        <v>52</v>
      </c>
      <c r="F971" s="55">
        <v>28.6</v>
      </c>
      <c r="G971" s="55">
        <f t="shared" si="39"/>
        <v>71.400000000000006</v>
      </c>
      <c r="H971" s="56" t="s">
        <v>939</v>
      </c>
      <c r="I971" s="55" t="s">
        <v>940</v>
      </c>
    </row>
    <row r="972" spans="1:10" ht="15.95" customHeight="1">
      <c r="A972" s="54" t="s">
        <v>2983</v>
      </c>
      <c r="B972" s="55" t="s">
        <v>2984</v>
      </c>
      <c r="C972" s="67" t="s">
        <v>976</v>
      </c>
      <c r="D972" s="56" t="s">
        <v>52</v>
      </c>
      <c r="E972" s="56" t="s">
        <v>52</v>
      </c>
      <c r="F972" s="55">
        <v>28.6</v>
      </c>
      <c r="G972" s="55">
        <f t="shared" si="39"/>
        <v>71.400000000000006</v>
      </c>
      <c r="H972" s="56" t="s">
        <v>939</v>
      </c>
      <c r="I972" s="55" t="s">
        <v>940</v>
      </c>
    </row>
    <row r="973" spans="1:10" ht="15.95" customHeight="1">
      <c r="A973" s="54" t="s">
        <v>2985</v>
      </c>
      <c r="B973" s="55" t="s">
        <v>2986</v>
      </c>
      <c r="C973" s="67" t="s">
        <v>1554</v>
      </c>
      <c r="D973" s="56" t="s">
        <v>52</v>
      </c>
      <c r="E973" s="56" t="s">
        <v>52</v>
      </c>
      <c r="F973" s="55">
        <v>52.5</v>
      </c>
      <c r="G973" s="55">
        <f t="shared" si="39"/>
        <v>47.5</v>
      </c>
      <c r="H973" s="56" t="s">
        <v>939</v>
      </c>
      <c r="I973" s="55" t="s">
        <v>940</v>
      </c>
    </row>
    <row r="974" spans="1:10" ht="15.95" customHeight="1">
      <c r="A974" s="54" t="s">
        <v>2987</v>
      </c>
      <c r="B974" s="55" t="s">
        <v>2988</v>
      </c>
      <c r="C974" s="67" t="s">
        <v>976</v>
      </c>
      <c r="D974" s="56" t="s">
        <v>52</v>
      </c>
      <c r="E974" s="56" t="s">
        <v>52</v>
      </c>
      <c r="F974" s="55">
        <v>28.6</v>
      </c>
      <c r="G974" s="55">
        <f t="shared" si="39"/>
        <v>71.400000000000006</v>
      </c>
      <c r="H974" s="56" t="s">
        <v>939</v>
      </c>
      <c r="I974" s="55" t="s">
        <v>940</v>
      </c>
    </row>
    <row r="975" spans="1:10" ht="15.95" customHeight="1">
      <c r="A975" s="54" t="s">
        <v>2989</v>
      </c>
      <c r="B975" s="55" t="s">
        <v>2990</v>
      </c>
      <c r="C975" s="67" t="s">
        <v>976</v>
      </c>
      <c r="D975" s="56" t="s">
        <v>52</v>
      </c>
      <c r="E975" s="56" t="s">
        <v>52</v>
      </c>
      <c r="F975" s="55">
        <v>28.6</v>
      </c>
      <c r="G975" s="55">
        <f t="shared" si="39"/>
        <v>71.400000000000006</v>
      </c>
      <c r="H975" s="56" t="s">
        <v>939</v>
      </c>
      <c r="I975" s="55" t="s">
        <v>940</v>
      </c>
    </row>
    <row r="976" spans="1:10" ht="15.95" customHeight="1">
      <c r="A976" s="54" t="s">
        <v>2991</v>
      </c>
      <c r="B976" s="55" t="s">
        <v>2992</v>
      </c>
      <c r="C976" s="67" t="s">
        <v>976</v>
      </c>
      <c r="D976" s="56" t="s">
        <v>52</v>
      </c>
      <c r="E976" s="56" t="s">
        <v>52</v>
      </c>
      <c r="F976" s="55">
        <v>28.6</v>
      </c>
      <c r="G976" s="55">
        <f t="shared" si="39"/>
        <v>71.400000000000006</v>
      </c>
      <c r="H976" s="56" t="s">
        <v>939</v>
      </c>
      <c r="I976" s="55" t="s">
        <v>940</v>
      </c>
    </row>
    <row r="977" spans="1:11" ht="15.95" customHeight="1">
      <c r="A977" s="54" t="s">
        <v>2993</v>
      </c>
      <c r="B977" s="55" t="s">
        <v>2994</v>
      </c>
      <c r="C977" s="67" t="s">
        <v>2995</v>
      </c>
      <c r="D977" s="56" t="s">
        <v>169</v>
      </c>
      <c r="E977" s="56" t="s">
        <v>52</v>
      </c>
      <c r="F977" s="55">
        <v>7.5</v>
      </c>
      <c r="G977" s="55">
        <f t="shared" si="39"/>
        <v>92.5</v>
      </c>
      <c r="H977" s="56" t="s">
        <v>939</v>
      </c>
      <c r="I977" s="55" t="s">
        <v>940</v>
      </c>
    </row>
    <row r="978" spans="1:11" ht="15.95" customHeight="1">
      <c r="A978" s="54" t="s">
        <v>209</v>
      </c>
      <c r="B978" s="55" t="s">
        <v>2996</v>
      </c>
      <c r="C978" s="67" t="s">
        <v>2995</v>
      </c>
      <c r="D978" s="56" t="s">
        <v>169</v>
      </c>
      <c r="E978" s="56" t="s">
        <v>52</v>
      </c>
      <c r="F978" s="55">
        <v>7.5</v>
      </c>
      <c r="G978" s="55">
        <f t="shared" si="39"/>
        <v>92.5</v>
      </c>
      <c r="H978" s="56" t="s">
        <v>939</v>
      </c>
      <c r="I978" s="55" t="s">
        <v>940</v>
      </c>
    </row>
    <row r="979" spans="1:11" ht="15.95" customHeight="1">
      <c r="A979" s="54" t="s">
        <v>2997</v>
      </c>
      <c r="B979" s="55" t="s">
        <v>2998</v>
      </c>
      <c r="C979" s="67" t="s">
        <v>1261</v>
      </c>
      <c r="D979" s="56" t="s">
        <v>52</v>
      </c>
      <c r="E979" s="56" t="s">
        <v>52</v>
      </c>
      <c r="F979" s="55">
        <v>43.6</v>
      </c>
      <c r="G979" s="55">
        <f t="shared" si="39"/>
        <v>56.4</v>
      </c>
      <c r="H979" s="56" t="s">
        <v>939</v>
      </c>
      <c r="I979" s="55" t="s">
        <v>940</v>
      </c>
    </row>
    <row r="980" spans="1:11" ht="15.95" customHeight="1">
      <c r="A980" s="54" t="s">
        <v>2999</v>
      </c>
      <c r="B980" s="55" t="s">
        <v>3000</v>
      </c>
      <c r="C980" s="67" t="s">
        <v>1261</v>
      </c>
      <c r="D980" s="56" t="s">
        <v>52</v>
      </c>
      <c r="E980" s="56" t="s">
        <v>52</v>
      </c>
      <c r="F980" s="55">
        <v>43.6</v>
      </c>
      <c r="G980" s="55">
        <f t="shared" si="39"/>
        <v>56.4</v>
      </c>
      <c r="H980" s="56" t="s">
        <v>1244</v>
      </c>
      <c r="I980" s="55" t="s">
        <v>1245</v>
      </c>
    </row>
    <row r="981" spans="1:11" ht="32.1" customHeight="1">
      <c r="A981" s="54" t="s">
        <v>3001</v>
      </c>
      <c r="B981" s="55" t="s">
        <v>3002</v>
      </c>
      <c r="C981" s="67" t="s">
        <v>1261</v>
      </c>
      <c r="D981" s="56" t="s">
        <v>52</v>
      </c>
      <c r="E981" s="56" t="s">
        <v>52</v>
      </c>
      <c r="F981" s="55">
        <v>43.6</v>
      </c>
      <c r="G981" s="55">
        <f t="shared" si="39"/>
        <v>56.4</v>
      </c>
      <c r="H981" s="56">
        <v>12</v>
      </c>
      <c r="I981" s="55" t="s">
        <v>2057</v>
      </c>
    </row>
    <row r="982" spans="1:11" ht="32.1" customHeight="1">
      <c r="A982" s="54" t="s">
        <v>3003</v>
      </c>
      <c r="B982" s="55" t="s">
        <v>3004</v>
      </c>
      <c r="C982" s="67" t="s">
        <v>1261</v>
      </c>
      <c r="D982" s="56" t="s">
        <v>52</v>
      </c>
      <c r="E982" s="56" t="s">
        <v>52</v>
      </c>
      <c r="F982" s="55">
        <v>43.6</v>
      </c>
      <c r="G982" s="55">
        <f t="shared" si="39"/>
        <v>56.4</v>
      </c>
      <c r="H982" s="56">
        <v>12</v>
      </c>
      <c r="I982" s="55" t="s">
        <v>2057</v>
      </c>
    </row>
    <row r="983" spans="1:11" ht="32.1" customHeight="1">
      <c r="A983" s="54" t="s">
        <v>3005</v>
      </c>
      <c r="B983" s="55" t="s">
        <v>3006</v>
      </c>
      <c r="C983" s="67" t="s">
        <v>1261</v>
      </c>
      <c r="D983" s="56" t="s">
        <v>52</v>
      </c>
      <c r="E983" s="56" t="s">
        <v>52</v>
      </c>
      <c r="F983" s="55">
        <v>43.6</v>
      </c>
      <c r="G983" s="55">
        <f t="shared" si="39"/>
        <v>56.4</v>
      </c>
      <c r="H983" s="56" t="s">
        <v>1244</v>
      </c>
      <c r="I983" s="55" t="s">
        <v>1245</v>
      </c>
    </row>
    <row r="984" spans="1:11" ht="32.1" customHeight="1">
      <c r="A984" s="54" t="s">
        <v>3007</v>
      </c>
      <c r="B984" s="55" t="s">
        <v>3008</v>
      </c>
      <c r="C984" s="67" t="s">
        <v>1261</v>
      </c>
      <c r="D984" s="56" t="s">
        <v>52</v>
      </c>
      <c r="E984" s="56" t="s">
        <v>52</v>
      </c>
      <c r="F984" s="55">
        <v>43.6</v>
      </c>
      <c r="G984" s="55">
        <f t="shared" si="39"/>
        <v>56.4</v>
      </c>
      <c r="H984" s="56" t="s">
        <v>1244</v>
      </c>
      <c r="I984" s="55" t="s">
        <v>1245</v>
      </c>
    </row>
    <row r="985" spans="1:11" ht="32.1" customHeight="1">
      <c r="A985" s="54" t="s">
        <v>3009</v>
      </c>
      <c r="B985" s="55" t="s">
        <v>3010</v>
      </c>
      <c r="C985" s="67" t="s">
        <v>1261</v>
      </c>
      <c r="D985" s="56" t="s">
        <v>52</v>
      </c>
      <c r="E985" s="56" t="s">
        <v>52</v>
      </c>
      <c r="F985" s="55">
        <v>43.6</v>
      </c>
      <c r="G985" s="55">
        <f t="shared" si="39"/>
        <v>56.4</v>
      </c>
      <c r="H985" s="56" t="s">
        <v>1244</v>
      </c>
      <c r="I985" s="55" t="s">
        <v>1245</v>
      </c>
    </row>
    <row r="986" spans="1:11" ht="32.1" customHeight="1">
      <c r="A986" s="54" t="s">
        <v>3011</v>
      </c>
      <c r="B986" s="55" t="s">
        <v>3012</v>
      </c>
      <c r="C986" s="67" t="s">
        <v>976</v>
      </c>
      <c r="D986" s="56" t="s">
        <v>52</v>
      </c>
      <c r="E986" s="56" t="s">
        <v>52</v>
      </c>
      <c r="F986" s="55">
        <v>28.6</v>
      </c>
      <c r="G986" s="55">
        <f t="shared" si="39"/>
        <v>71.400000000000006</v>
      </c>
      <c r="H986" s="56" t="s">
        <v>939</v>
      </c>
      <c r="I986" s="55" t="s">
        <v>940</v>
      </c>
    </row>
    <row r="987" spans="1:11" ht="32.1" customHeight="1">
      <c r="A987" s="54" t="s">
        <v>3013</v>
      </c>
      <c r="B987" s="55" t="s">
        <v>3014</v>
      </c>
      <c r="C987" s="67" t="s">
        <v>1261</v>
      </c>
      <c r="D987" s="56" t="s">
        <v>52</v>
      </c>
      <c r="E987" s="56" t="s">
        <v>52</v>
      </c>
      <c r="F987" s="55">
        <v>43.6</v>
      </c>
      <c r="G987" s="55">
        <f t="shared" si="39"/>
        <v>56.4</v>
      </c>
      <c r="H987" s="56" t="s">
        <v>1244</v>
      </c>
      <c r="I987" s="55" t="s">
        <v>1245</v>
      </c>
    </row>
    <row r="988" spans="1:11" ht="32.1" customHeight="1">
      <c r="A988" s="54" t="s">
        <v>3015</v>
      </c>
      <c r="B988" s="55" t="s">
        <v>3016</v>
      </c>
      <c r="C988" s="67" t="s">
        <v>1261</v>
      </c>
      <c r="D988" s="56" t="s">
        <v>52</v>
      </c>
      <c r="E988" s="56" t="s">
        <v>52</v>
      </c>
      <c r="F988" s="55">
        <v>43.6</v>
      </c>
      <c r="G988" s="55">
        <f t="shared" ref="G988:G1014" si="40">100-F988</f>
        <v>56.4</v>
      </c>
      <c r="H988" s="56" t="s">
        <v>939</v>
      </c>
      <c r="I988" s="55" t="s">
        <v>940</v>
      </c>
    </row>
    <row r="989" spans="1:11" ht="32.1" customHeight="1">
      <c r="A989" s="54" t="s">
        <v>3017</v>
      </c>
      <c r="B989" s="55" t="s">
        <v>3018</v>
      </c>
      <c r="C989" s="67" t="s">
        <v>1261</v>
      </c>
      <c r="D989" s="56" t="s">
        <v>52</v>
      </c>
      <c r="E989" s="56" t="s">
        <v>52</v>
      </c>
      <c r="F989" s="55">
        <v>43.6</v>
      </c>
      <c r="G989" s="55">
        <f t="shared" si="40"/>
        <v>56.4</v>
      </c>
      <c r="H989" s="58" t="s">
        <v>939</v>
      </c>
      <c r="I989" s="55" t="s">
        <v>940</v>
      </c>
      <c r="J989" s="56" t="s">
        <v>914</v>
      </c>
    </row>
    <row r="990" spans="1:11" ht="32.1" customHeight="1">
      <c r="A990" s="54" t="s">
        <v>3019</v>
      </c>
      <c r="B990" s="55" t="s">
        <v>3020</v>
      </c>
      <c r="C990" s="67" t="s">
        <v>1261</v>
      </c>
      <c r="D990" s="56" t="s">
        <v>52</v>
      </c>
      <c r="E990" s="56" t="s">
        <v>52</v>
      </c>
      <c r="F990" s="55">
        <v>43.6</v>
      </c>
      <c r="G990" s="55">
        <f t="shared" si="40"/>
        <v>56.4</v>
      </c>
      <c r="H990" s="58" t="s">
        <v>939</v>
      </c>
      <c r="I990" s="55" t="s">
        <v>940</v>
      </c>
      <c r="K990" s="56" t="s">
        <v>3021</v>
      </c>
    </row>
    <row r="991" spans="1:11" ht="32.1" customHeight="1">
      <c r="A991" s="54" t="s">
        <v>3022</v>
      </c>
      <c r="B991" s="55" t="s">
        <v>3023</v>
      </c>
      <c r="C991" s="67" t="s">
        <v>1261</v>
      </c>
      <c r="D991" s="56" t="s">
        <v>52</v>
      </c>
      <c r="E991" s="56" t="s">
        <v>52</v>
      </c>
      <c r="F991" s="55">
        <v>43.6</v>
      </c>
      <c r="G991" s="55">
        <f t="shared" si="40"/>
        <v>56.4</v>
      </c>
      <c r="H991" s="58" t="s">
        <v>939</v>
      </c>
      <c r="I991" s="55" t="s">
        <v>940</v>
      </c>
      <c r="J991" s="56" t="s">
        <v>914</v>
      </c>
    </row>
    <row r="992" spans="1:11" ht="32.1" customHeight="1">
      <c r="A992" s="54" t="s">
        <v>3024</v>
      </c>
      <c r="B992" s="55" t="s">
        <v>3025</v>
      </c>
      <c r="C992" s="67" t="s">
        <v>1243</v>
      </c>
      <c r="D992" s="56" t="s">
        <v>52</v>
      </c>
      <c r="E992" s="56" t="s">
        <v>52</v>
      </c>
      <c r="F992" s="55">
        <v>44</v>
      </c>
      <c r="G992" s="55">
        <f t="shared" si="40"/>
        <v>56</v>
      </c>
      <c r="H992" s="56" t="s">
        <v>1244</v>
      </c>
      <c r="I992" s="55" t="s">
        <v>1245</v>
      </c>
    </row>
    <row r="993" spans="1:10" ht="32.1" customHeight="1">
      <c r="A993" s="54" t="s">
        <v>3026</v>
      </c>
      <c r="B993" s="55" t="s">
        <v>3027</v>
      </c>
      <c r="C993" s="67" t="s">
        <v>1261</v>
      </c>
      <c r="D993" s="56" t="s">
        <v>52</v>
      </c>
      <c r="E993" s="56" t="s">
        <v>52</v>
      </c>
      <c r="F993" s="55">
        <v>43.6</v>
      </c>
      <c r="G993" s="55">
        <f t="shared" si="40"/>
        <v>56.4</v>
      </c>
      <c r="H993" s="56" t="s">
        <v>939</v>
      </c>
      <c r="I993" s="55" t="s">
        <v>940</v>
      </c>
    </row>
    <row r="994" spans="1:10" ht="32.1" customHeight="1">
      <c r="A994" s="54" t="s">
        <v>3028</v>
      </c>
      <c r="B994" s="55" t="s">
        <v>3029</v>
      </c>
      <c r="C994" s="67" t="s">
        <v>1261</v>
      </c>
      <c r="D994" s="56" t="s">
        <v>52</v>
      </c>
      <c r="E994" s="56" t="s">
        <v>52</v>
      </c>
      <c r="F994" s="55">
        <v>43.6</v>
      </c>
      <c r="G994" s="55">
        <f t="shared" si="40"/>
        <v>56.4</v>
      </c>
      <c r="H994" s="58" t="s">
        <v>939</v>
      </c>
      <c r="I994" s="55" t="s">
        <v>940</v>
      </c>
      <c r="J994" s="56" t="s">
        <v>914</v>
      </c>
    </row>
    <row r="995" spans="1:10" ht="32.1" customHeight="1">
      <c r="A995" s="54" t="s">
        <v>3030</v>
      </c>
      <c r="B995" s="55" t="s">
        <v>2958</v>
      </c>
      <c r="C995" s="67" t="s">
        <v>1261</v>
      </c>
      <c r="D995" s="56" t="s">
        <v>52</v>
      </c>
      <c r="E995" s="56" t="s">
        <v>52</v>
      </c>
      <c r="F995" s="55">
        <v>43.6</v>
      </c>
      <c r="G995" s="55">
        <f t="shared" si="40"/>
        <v>56.4</v>
      </c>
      <c r="H995" s="56" t="s">
        <v>939</v>
      </c>
      <c r="I995" s="55" t="s">
        <v>940</v>
      </c>
    </row>
    <row r="996" spans="1:10" ht="32.1" customHeight="1">
      <c r="A996" s="54" t="s">
        <v>3031</v>
      </c>
      <c r="B996" s="55" t="s">
        <v>3032</v>
      </c>
      <c r="C996" s="67" t="s">
        <v>3033</v>
      </c>
      <c r="D996" s="56" t="s">
        <v>169</v>
      </c>
      <c r="E996" s="56" t="s">
        <v>52</v>
      </c>
      <c r="F996" s="55">
        <v>3.4</v>
      </c>
      <c r="G996" s="55">
        <f t="shared" si="40"/>
        <v>96.6</v>
      </c>
      <c r="H996" s="56" t="s">
        <v>1235</v>
      </c>
      <c r="I996" s="55" t="s">
        <v>1236</v>
      </c>
    </row>
    <row r="997" spans="1:10" ht="32.1" customHeight="1">
      <c r="A997" s="54" t="s">
        <v>282</v>
      </c>
      <c r="B997" s="55" t="s">
        <v>3034</v>
      </c>
      <c r="C997" s="67" t="s">
        <v>3035</v>
      </c>
      <c r="D997" s="56" t="s">
        <v>169</v>
      </c>
      <c r="E997" s="56" t="s">
        <v>52</v>
      </c>
      <c r="F997" s="55">
        <v>0.7</v>
      </c>
      <c r="G997" s="55">
        <f t="shared" si="40"/>
        <v>99.3</v>
      </c>
      <c r="H997" s="56" t="s">
        <v>1235</v>
      </c>
      <c r="I997" s="55" t="s">
        <v>1236</v>
      </c>
    </row>
    <row r="998" spans="1:10" ht="32.1" customHeight="1">
      <c r="A998" s="54" t="s">
        <v>285</v>
      </c>
      <c r="B998" s="55" t="s">
        <v>3036</v>
      </c>
      <c r="C998" s="67" t="s">
        <v>3037</v>
      </c>
      <c r="D998" s="56" t="s">
        <v>169</v>
      </c>
      <c r="E998" s="56" t="s">
        <v>52</v>
      </c>
      <c r="F998" s="55">
        <v>2.8</v>
      </c>
      <c r="G998" s="55">
        <f t="shared" si="40"/>
        <v>97.2</v>
      </c>
      <c r="H998" s="56" t="s">
        <v>1235</v>
      </c>
      <c r="I998" s="55" t="s">
        <v>1236</v>
      </c>
    </row>
    <row r="999" spans="1:10" ht="32.1" customHeight="1">
      <c r="A999" s="54" t="s">
        <v>378</v>
      </c>
      <c r="B999" s="55" t="s">
        <v>3038</v>
      </c>
      <c r="C999" s="67" t="s">
        <v>3039</v>
      </c>
      <c r="D999" s="56" t="s">
        <v>169</v>
      </c>
      <c r="E999" s="56" t="s">
        <v>52</v>
      </c>
      <c r="F999" s="55">
        <v>0</v>
      </c>
      <c r="G999" s="55">
        <f t="shared" si="40"/>
        <v>100</v>
      </c>
      <c r="H999" s="56" t="s">
        <v>1235</v>
      </c>
      <c r="I999" s="55" t="s">
        <v>1236</v>
      </c>
    </row>
    <row r="1000" spans="1:10" ht="32.1" customHeight="1">
      <c r="A1000" s="54" t="s">
        <v>212</v>
      </c>
      <c r="B1000" s="55" t="s">
        <v>3040</v>
      </c>
      <c r="C1000" s="67" t="s">
        <v>3041</v>
      </c>
      <c r="D1000" s="56" t="s">
        <v>169</v>
      </c>
      <c r="E1000" s="56" t="s">
        <v>52</v>
      </c>
      <c r="F1000" s="55">
        <v>0</v>
      </c>
      <c r="G1000" s="55">
        <f t="shared" si="40"/>
        <v>100</v>
      </c>
      <c r="H1000" s="56" t="s">
        <v>1235</v>
      </c>
      <c r="I1000" s="55" t="s">
        <v>1236</v>
      </c>
    </row>
    <row r="1001" spans="1:10" ht="32.1" customHeight="1">
      <c r="A1001" s="54" t="s">
        <v>96</v>
      </c>
      <c r="B1001" s="55" t="s">
        <v>3042</v>
      </c>
      <c r="C1001" s="67" t="s">
        <v>3043</v>
      </c>
      <c r="D1001" s="56" t="s">
        <v>169</v>
      </c>
      <c r="E1001" s="56" t="s">
        <v>52</v>
      </c>
      <c r="F1001" s="55">
        <v>1.5</v>
      </c>
      <c r="G1001" s="55">
        <f t="shared" si="40"/>
        <v>98.5</v>
      </c>
      <c r="H1001" s="56" t="s">
        <v>1235</v>
      </c>
      <c r="I1001" s="55" t="s">
        <v>1236</v>
      </c>
    </row>
    <row r="1002" spans="1:10" ht="32.1" customHeight="1">
      <c r="A1002" s="54" t="s">
        <v>3044</v>
      </c>
      <c r="B1002" s="55" t="s">
        <v>3045</v>
      </c>
      <c r="C1002" s="67" t="s">
        <v>3043</v>
      </c>
      <c r="D1002" s="56" t="s">
        <v>169</v>
      </c>
      <c r="E1002" s="56" t="s">
        <v>52</v>
      </c>
      <c r="F1002" s="55">
        <v>1.5</v>
      </c>
      <c r="G1002" s="55">
        <f t="shared" si="40"/>
        <v>98.5</v>
      </c>
      <c r="H1002" s="56" t="s">
        <v>1235</v>
      </c>
      <c r="I1002" s="55" t="s">
        <v>1236</v>
      </c>
    </row>
    <row r="1003" spans="1:10" ht="32.1" customHeight="1">
      <c r="A1003" s="54" t="s">
        <v>672</v>
      </c>
      <c r="B1003" s="55" t="s">
        <v>3046</v>
      </c>
      <c r="C1003" s="67" t="s">
        <v>3047</v>
      </c>
      <c r="D1003" s="56" t="s">
        <v>169</v>
      </c>
      <c r="E1003" s="56" t="s">
        <v>52</v>
      </c>
      <c r="F1003" s="55">
        <v>3.4</v>
      </c>
      <c r="G1003" s="55">
        <f t="shared" si="40"/>
        <v>96.6</v>
      </c>
      <c r="H1003" s="56" t="s">
        <v>1235</v>
      </c>
      <c r="I1003" s="55" t="s">
        <v>1236</v>
      </c>
    </row>
    <row r="1004" spans="1:10" ht="32.1" customHeight="1">
      <c r="A1004" s="54" t="s">
        <v>3048</v>
      </c>
      <c r="B1004" s="55" t="s">
        <v>3049</v>
      </c>
      <c r="C1004" s="67" t="s">
        <v>3050</v>
      </c>
      <c r="D1004" s="56" t="s">
        <v>169</v>
      </c>
      <c r="E1004" s="56" t="s">
        <v>52</v>
      </c>
      <c r="F1004" s="55">
        <v>3.1</v>
      </c>
      <c r="G1004" s="55">
        <f t="shared" si="40"/>
        <v>96.9</v>
      </c>
      <c r="H1004" s="56" t="s">
        <v>1235</v>
      </c>
      <c r="I1004" s="55" t="s">
        <v>1236</v>
      </c>
    </row>
    <row r="1005" spans="1:10" ht="32.1" customHeight="1">
      <c r="A1005" s="54" t="s">
        <v>3051</v>
      </c>
      <c r="B1005" s="55" t="s">
        <v>3052</v>
      </c>
      <c r="C1005" s="67" t="s">
        <v>3047</v>
      </c>
      <c r="D1005" s="56" t="s">
        <v>169</v>
      </c>
      <c r="E1005" s="56" t="s">
        <v>52</v>
      </c>
      <c r="F1005" s="55">
        <v>3.4</v>
      </c>
      <c r="G1005" s="55">
        <f t="shared" si="40"/>
        <v>96.6</v>
      </c>
      <c r="H1005" s="56" t="s">
        <v>1235</v>
      </c>
      <c r="I1005" s="55" t="s">
        <v>1236</v>
      </c>
    </row>
    <row r="1006" spans="1:10" ht="15.95" customHeight="1">
      <c r="A1006" s="54" t="s">
        <v>3053</v>
      </c>
      <c r="B1006" s="55" t="s">
        <v>3054</v>
      </c>
      <c r="C1006" s="67" t="s">
        <v>3055</v>
      </c>
      <c r="D1006" s="56" t="s">
        <v>169</v>
      </c>
      <c r="E1006" s="56" t="s">
        <v>52</v>
      </c>
      <c r="F1006" s="55">
        <v>0.6</v>
      </c>
      <c r="G1006" s="55">
        <f t="shared" si="40"/>
        <v>99.4</v>
      </c>
      <c r="H1006" s="56" t="s">
        <v>1235</v>
      </c>
      <c r="I1006" s="55" t="s">
        <v>1236</v>
      </c>
    </row>
    <row r="1007" spans="1:10" ht="15.95" customHeight="1">
      <c r="A1007" s="54" t="s">
        <v>3056</v>
      </c>
      <c r="B1007" s="55" t="s">
        <v>3057</v>
      </c>
      <c r="C1007" s="67" t="s">
        <v>3047</v>
      </c>
      <c r="D1007" s="56" t="s">
        <v>169</v>
      </c>
      <c r="E1007" s="56" t="s">
        <v>52</v>
      </c>
      <c r="F1007" s="55">
        <v>3.4</v>
      </c>
      <c r="G1007" s="55">
        <f t="shared" si="40"/>
        <v>96.6</v>
      </c>
      <c r="H1007" s="56" t="s">
        <v>1235</v>
      </c>
      <c r="I1007" s="55" t="s">
        <v>1236</v>
      </c>
    </row>
    <row r="1008" spans="1:10" ht="15.95" customHeight="1">
      <c r="A1008" s="54" t="s">
        <v>3058</v>
      </c>
      <c r="B1008" s="55" t="s">
        <v>3059</v>
      </c>
      <c r="C1008" s="67" t="s">
        <v>3060</v>
      </c>
      <c r="D1008" s="56" t="s">
        <v>169</v>
      </c>
      <c r="E1008" s="56" t="s">
        <v>52</v>
      </c>
      <c r="F1008" s="55">
        <v>0</v>
      </c>
      <c r="G1008" s="55">
        <f t="shared" si="40"/>
        <v>100</v>
      </c>
      <c r="H1008" s="56" t="s">
        <v>1235</v>
      </c>
      <c r="I1008" s="55" t="s">
        <v>1236</v>
      </c>
    </row>
    <row r="1009" spans="1:9" ht="15.95" customHeight="1">
      <c r="A1009" s="54" t="s">
        <v>3061</v>
      </c>
      <c r="B1009" s="55" t="s">
        <v>3062</v>
      </c>
      <c r="C1009" s="67" t="s">
        <v>3063</v>
      </c>
      <c r="D1009" s="56" t="s">
        <v>169</v>
      </c>
      <c r="E1009" s="56" t="s">
        <v>52</v>
      </c>
      <c r="F1009" s="55">
        <v>1.8</v>
      </c>
      <c r="G1009" s="55">
        <f t="shared" si="40"/>
        <v>98.2</v>
      </c>
      <c r="H1009" s="56" t="s">
        <v>1235</v>
      </c>
      <c r="I1009" s="55" t="s">
        <v>1236</v>
      </c>
    </row>
    <row r="1010" spans="1:9" ht="15.95" customHeight="1">
      <c r="A1010" s="54" t="s">
        <v>3064</v>
      </c>
      <c r="B1010" s="55" t="s">
        <v>3065</v>
      </c>
      <c r="C1010" s="67" t="s">
        <v>3066</v>
      </c>
      <c r="D1010" s="56" t="s">
        <v>169</v>
      </c>
      <c r="E1010" s="56" t="s">
        <v>52</v>
      </c>
      <c r="F1010" s="55">
        <v>1.5</v>
      </c>
      <c r="G1010" s="55">
        <f t="shared" si="40"/>
        <v>98.5</v>
      </c>
      <c r="H1010" s="56" t="s">
        <v>1235</v>
      </c>
      <c r="I1010" s="55" t="s">
        <v>1236</v>
      </c>
    </row>
    <row r="1011" spans="1:9" ht="15.95" customHeight="1">
      <c r="A1011" s="54" t="s">
        <v>3067</v>
      </c>
      <c r="B1011" s="55" t="s">
        <v>3068</v>
      </c>
      <c r="C1011" s="67" t="s">
        <v>3047</v>
      </c>
      <c r="D1011" s="56" t="s">
        <v>169</v>
      </c>
      <c r="E1011" s="56" t="s">
        <v>52</v>
      </c>
      <c r="F1011" s="55">
        <v>3.4</v>
      </c>
      <c r="G1011" s="55">
        <f t="shared" si="40"/>
        <v>96.6</v>
      </c>
      <c r="H1011" s="56" t="s">
        <v>1235</v>
      </c>
      <c r="I1011" s="55" t="s">
        <v>1236</v>
      </c>
    </row>
    <row r="1012" spans="1:9" ht="15.95" customHeight="1">
      <c r="A1012" s="54" t="s">
        <v>3069</v>
      </c>
      <c r="B1012" s="55" t="s">
        <v>3070</v>
      </c>
      <c r="C1012" s="67" t="s">
        <v>3071</v>
      </c>
      <c r="D1012" s="56" t="s">
        <v>169</v>
      </c>
      <c r="E1012" s="56" t="s">
        <v>52</v>
      </c>
      <c r="F1012" s="55">
        <v>1.8</v>
      </c>
      <c r="G1012" s="55">
        <f t="shared" si="40"/>
        <v>98.2</v>
      </c>
      <c r="H1012" s="56" t="s">
        <v>1235</v>
      </c>
      <c r="I1012" s="55" t="s">
        <v>1236</v>
      </c>
    </row>
    <row r="1013" spans="1:9" ht="15.95" customHeight="1">
      <c r="A1013" s="54" t="s">
        <v>3072</v>
      </c>
      <c r="B1013" s="55" t="s">
        <v>3073</v>
      </c>
      <c r="C1013" s="67" t="s">
        <v>3074</v>
      </c>
      <c r="D1013" s="56" t="s">
        <v>169</v>
      </c>
      <c r="E1013" s="56" t="s">
        <v>52</v>
      </c>
      <c r="F1013" s="55">
        <v>3.4</v>
      </c>
      <c r="G1013" s="55">
        <f t="shared" si="40"/>
        <v>96.6</v>
      </c>
      <c r="H1013" s="56" t="s">
        <v>1235</v>
      </c>
      <c r="I1013" s="55" t="s">
        <v>1236</v>
      </c>
    </row>
    <row r="1014" spans="1:9" ht="15.95" customHeight="1">
      <c r="A1014" s="54" t="s">
        <v>3075</v>
      </c>
      <c r="B1014" s="55" t="s">
        <v>3076</v>
      </c>
      <c r="C1014" s="67" t="s">
        <v>3047</v>
      </c>
      <c r="D1014" s="56" t="s">
        <v>169</v>
      </c>
      <c r="E1014" s="56" t="s">
        <v>52</v>
      </c>
      <c r="F1014" s="55">
        <v>3.4</v>
      </c>
      <c r="G1014" s="55">
        <f t="shared" si="40"/>
        <v>96.6</v>
      </c>
      <c r="H1014" s="56" t="s">
        <v>1235</v>
      </c>
      <c r="I1014" s="55" t="s">
        <v>1236</v>
      </c>
    </row>
    <row r="1015" spans="1:9" ht="32.1" customHeight="1">
      <c r="A1015" s="54" t="s">
        <v>3077</v>
      </c>
      <c r="B1015" s="55" t="s">
        <v>3078</v>
      </c>
      <c r="C1015" s="67" t="s">
        <v>921</v>
      </c>
      <c r="H1015" s="56" t="s">
        <v>1235</v>
      </c>
      <c r="I1015" s="55" t="s">
        <v>1236</v>
      </c>
    </row>
    <row r="1016" spans="1:9" ht="32.1" customHeight="1">
      <c r="A1016" s="54" t="s">
        <v>675</v>
      </c>
      <c r="B1016" s="55" t="s">
        <v>3079</v>
      </c>
      <c r="C1016" s="67" t="s">
        <v>3080</v>
      </c>
      <c r="D1016" s="56" t="s">
        <v>169</v>
      </c>
      <c r="E1016" s="56" t="s">
        <v>52</v>
      </c>
      <c r="F1016" s="55">
        <v>2.7</v>
      </c>
      <c r="G1016" s="55">
        <f>100-F1016</f>
        <v>97.3</v>
      </c>
      <c r="H1016" s="56" t="s">
        <v>1235</v>
      </c>
      <c r="I1016" s="55" t="s">
        <v>1236</v>
      </c>
    </row>
    <row r="1017" spans="1:9" ht="15.95" customHeight="1">
      <c r="A1017" s="54" t="s">
        <v>487</v>
      </c>
      <c r="B1017" s="55" t="s">
        <v>3081</v>
      </c>
      <c r="C1017" s="67" t="s">
        <v>3082</v>
      </c>
      <c r="D1017" s="56" t="s">
        <v>169</v>
      </c>
      <c r="E1017" s="56" t="s">
        <v>52</v>
      </c>
      <c r="F1017" s="55">
        <v>0</v>
      </c>
      <c r="G1017" s="55">
        <f>100-F1017</f>
        <v>100</v>
      </c>
      <c r="H1017" s="56" t="s">
        <v>1235</v>
      </c>
      <c r="I1017" s="55" t="s">
        <v>1236</v>
      </c>
    </row>
    <row r="1018" spans="1:9" ht="15.95" customHeight="1">
      <c r="A1018" s="54" t="s">
        <v>894</v>
      </c>
      <c r="B1018" s="55" t="s">
        <v>3083</v>
      </c>
      <c r="C1018" s="67" t="s">
        <v>1918</v>
      </c>
      <c r="D1018" s="56" t="s">
        <v>169</v>
      </c>
      <c r="E1018" s="56" t="s">
        <v>52</v>
      </c>
      <c r="F1018" s="55">
        <v>0</v>
      </c>
      <c r="G1018" s="55">
        <f>100-F1018</f>
        <v>100</v>
      </c>
      <c r="H1018" s="56" t="s">
        <v>1235</v>
      </c>
      <c r="I1018" s="55" t="s">
        <v>1236</v>
      </c>
    </row>
    <row r="1019" spans="1:9" ht="15.95" customHeight="1">
      <c r="A1019" s="54" t="s">
        <v>3084</v>
      </c>
      <c r="B1019" s="55" t="s">
        <v>3085</v>
      </c>
      <c r="C1019" s="67" t="s">
        <v>3086</v>
      </c>
      <c r="D1019" s="56" t="s">
        <v>169</v>
      </c>
      <c r="E1019" s="56" t="s">
        <v>52</v>
      </c>
      <c r="F1019" s="55">
        <v>0</v>
      </c>
      <c r="G1019" s="55">
        <f>100-F1019</f>
        <v>100</v>
      </c>
      <c r="H1019" s="56" t="s">
        <v>1235</v>
      </c>
      <c r="I1019" s="55" t="s">
        <v>1236</v>
      </c>
    </row>
    <row r="1020" spans="1:9" ht="32.1" customHeight="1">
      <c r="A1020" s="54" t="s">
        <v>3087</v>
      </c>
      <c r="B1020" s="55" t="s">
        <v>3088</v>
      </c>
      <c r="C1020" s="67" t="s">
        <v>3080</v>
      </c>
      <c r="D1020" s="56" t="s">
        <v>169</v>
      </c>
      <c r="E1020" s="56" t="s">
        <v>52</v>
      </c>
      <c r="F1020" s="55">
        <v>2.7</v>
      </c>
      <c r="G1020" s="55">
        <f>100-F1020</f>
        <v>97.3</v>
      </c>
      <c r="H1020" s="56" t="s">
        <v>1235</v>
      </c>
      <c r="I1020" s="55" t="s">
        <v>1236</v>
      </c>
    </row>
    <row r="1021" spans="1:9" ht="32.1" customHeight="1">
      <c r="A1021" s="54" t="s">
        <v>97</v>
      </c>
      <c r="B1021" s="55" t="s">
        <v>3089</v>
      </c>
      <c r="C1021" s="67" t="s">
        <v>921</v>
      </c>
      <c r="H1021" s="56" t="s">
        <v>1235</v>
      </c>
      <c r="I1021" s="55" t="s">
        <v>1236</v>
      </c>
    </row>
    <row r="1022" spans="1:9" ht="15.95" customHeight="1">
      <c r="A1022" s="54" t="s">
        <v>3090</v>
      </c>
      <c r="B1022" s="55" t="s">
        <v>3091</v>
      </c>
      <c r="C1022" s="67" t="s">
        <v>3092</v>
      </c>
      <c r="D1022" s="56" t="s">
        <v>169</v>
      </c>
      <c r="E1022" s="56" t="s">
        <v>52</v>
      </c>
      <c r="F1022" s="55">
        <v>7.8</v>
      </c>
      <c r="G1022" s="55">
        <f t="shared" ref="G1022:G1033" si="41">100-F1022</f>
        <v>92.2</v>
      </c>
      <c r="H1022" s="56" t="s">
        <v>1907</v>
      </c>
      <c r="I1022" s="55" t="s">
        <v>1908</v>
      </c>
    </row>
    <row r="1023" spans="1:9" ht="32.1" customHeight="1">
      <c r="A1023" s="54" t="s">
        <v>490</v>
      </c>
      <c r="B1023" s="55" t="s">
        <v>3093</v>
      </c>
      <c r="C1023" s="67" t="s">
        <v>3094</v>
      </c>
      <c r="D1023" s="56" t="s">
        <v>169</v>
      </c>
      <c r="E1023" s="56" t="s">
        <v>52</v>
      </c>
      <c r="F1023" s="55">
        <v>0</v>
      </c>
      <c r="G1023" s="55">
        <f t="shared" si="41"/>
        <v>100</v>
      </c>
      <c r="H1023" s="56" t="s">
        <v>1847</v>
      </c>
      <c r="I1023" s="55" t="s">
        <v>66</v>
      </c>
    </row>
    <row r="1024" spans="1:9" ht="32.1" customHeight="1">
      <c r="A1024" s="54" t="s">
        <v>3095</v>
      </c>
      <c r="B1024" s="55" t="s">
        <v>3096</v>
      </c>
      <c r="C1024" s="67" t="s">
        <v>3097</v>
      </c>
      <c r="D1024" s="56" t="s">
        <v>169</v>
      </c>
      <c r="E1024" s="56" t="s">
        <v>52</v>
      </c>
      <c r="F1024" s="55">
        <v>14.1</v>
      </c>
      <c r="G1024" s="55">
        <f t="shared" si="41"/>
        <v>85.9</v>
      </c>
      <c r="H1024" s="56" t="s">
        <v>1847</v>
      </c>
      <c r="I1024" s="55" t="s">
        <v>66</v>
      </c>
    </row>
    <row r="1025" spans="1:9" ht="32.1" customHeight="1">
      <c r="A1025" s="54" t="s">
        <v>3098</v>
      </c>
      <c r="B1025" s="55" t="s">
        <v>3099</v>
      </c>
      <c r="C1025" s="67" t="s">
        <v>3100</v>
      </c>
      <c r="D1025" s="56" t="s">
        <v>169</v>
      </c>
      <c r="E1025" s="56" t="s">
        <v>52</v>
      </c>
      <c r="F1025" s="55">
        <v>4.3</v>
      </c>
      <c r="G1025" s="55">
        <f t="shared" si="41"/>
        <v>95.7</v>
      </c>
      <c r="H1025" s="56" t="s">
        <v>1055</v>
      </c>
      <c r="I1025" s="55" t="s">
        <v>1056</v>
      </c>
    </row>
    <row r="1026" spans="1:9" ht="15.95" customHeight="1">
      <c r="A1026" s="54" t="s">
        <v>288</v>
      </c>
      <c r="B1026" s="55" t="s">
        <v>3101</v>
      </c>
      <c r="C1026" s="67" t="s">
        <v>3097</v>
      </c>
      <c r="D1026" s="56" t="s">
        <v>169</v>
      </c>
      <c r="E1026" s="56" t="s">
        <v>52</v>
      </c>
      <c r="F1026" s="55">
        <v>14.1</v>
      </c>
      <c r="G1026" s="55">
        <f t="shared" si="41"/>
        <v>85.9</v>
      </c>
      <c r="H1026" s="56" t="s">
        <v>1847</v>
      </c>
      <c r="I1026" s="55" t="s">
        <v>66</v>
      </c>
    </row>
    <row r="1027" spans="1:9" ht="32.1" customHeight="1">
      <c r="A1027" s="54" t="s">
        <v>679</v>
      </c>
      <c r="B1027" s="55" t="s">
        <v>3102</v>
      </c>
      <c r="C1027" s="67" t="s">
        <v>3103</v>
      </c>
      <c r="D1027" s="56" t="s">
        <v>169</v>
      </c>
      <c r="E1027" s="56" t="s">
        <v>52</v>
      </c>
      <c r="F1027" s="55">
        <v>0</v>
      </c>
      <c r="G1027" s="55">
        <f t="shared" si="41"/>
        <v>100</v>
      </c>
      <c r="H1027" s="56" t="s">
        <v>1847</v>
      </c>
      <c r="I1027" s="55" t="s">
        <v>66</v>
      </c>
    </row>
    <row r="1028" spans="1:9" ht="32.1" customHeight="1">
      <c r="A1028" s="54" t="s">
        <v>3104</v>
      </c>
      <c r="B1028" s="55" t="s">
        <v>3105</v>
      </c>
      <c r="C1028" s="67" t="s">
        <v>3106</v>
      </c>
      <c r="D1028" s="56" t="s">
        <v>169</v>
      </c>
      <c r="E1028" s="56" t="s">
        <v>52</v>
      </c>
      <c r="F1028" s="55">
        <v>5.9</v>
      </c>
      <c r="G1028" s="55">
        <f t="shared" si="41"/>
        <v>94.1</v>
      </c>
      <c r="H1028" s="56" t="s">
        <v>1847</v>
      </c>
      <c r="I1028" s="55" t="s">
        <v>66</v>
      </c>
    </row>
    <row r="1029" spans="1:9" ht="15.95" customHeight="1">
      <c r="A1029" s="54" t="s">
        <v>3107</v>
      </c>
      <c r="B1029" s="55" t="s">
        <v>3108</v>
      </c>
      <c r="C1029" s="67" t="s">
        <v>3109</v>
      </c>
      <c r="D1029" s="56" t="s">
        <v>169</v>
      </c>
      <c r="E1029" s="56" t="s">
        <v>52</v>
      </c>
      <c r="F1029" s="55">
        <v>3.4</v>
      </c>
      <c r="G1029" s="55">
        <f t="shared" si="41"/>
        <v>96.6</v>
      </c>
      <c r="H1029" s="56" t="s">
        <v>1235</v>
      </c>
      <c r="I1029" s="55" t="s">
        <v>1236</v>
      </c>
    </row>
    <row r="1030" spans="1:9" ht="15.95" customHeight="1">
      <c r="A1030" s="54" t="s">
        <v>3110</v>
      </c>
      <c r="B1030" s="55" t="s">
        <v>3111</v>
      </c>
      <c r="C1030" s="67" t="s">
        <v>3103</v>
      </c>
      <c r="D1030" s="56" t="s">
        <v>169</v>
      </c>
      <c r="E1030" s="56" t="s">
        <v>52</v>
      </c>
      <c r="F1030" s="55">
        <v>0</v>
      </c>
      <c r="G1030" s="55">
        <f t="shared" si="41"/>
        <v>100</v>
      </c>
      <c r="H1030" s="56" t="s">
        <v>1847</v>
      </c>
      <c r="I1030" s="55" t="s">
        <v>66</v>
      </c>
    </row>
    <row r="1031" spans="1:9" ht="32.1" customHeight="1">
      <c r="A1031" s="54" t="s">
        <v>214</v>
      </c>
      <c r="B1031" s="60" t="s">
        <v>3112</v>
      </c>
      <c r="C1031" s="67" t="s">
        <v>1867</v>
      </c>
      <c r="D1031" s="56" t="s">
        <v>169</v>
      </c>
      <c r="E1031" s="56" t="s">
        <v>52</v>
      </c>
      <c r="F1031" s="55">
        <v>1.5</v>
      </c>
      <c r="G1031" s="55">
        <f t="shared" si="41"/>
        <v>98.5</v>
      </c>
      <c r="H1031" s="56" t="s">
        <v>1235</v>
      </c>
      <c r="I1031" s="55" t="s">
        <v>1236</v>
      </c>
    </row>
    <row r="1032" spans="1:9" ht="15.95" customHeight="1">
      <c r="A1032" s="54" t="s">
        <v>99</v>
      </c>
      <c r="B1032" s="55" t="s">
        <v>3113</v>
      </c>
      <c r="C1032" s="67" t="s">
        <v>988</v>
      </c>
      <c r="D1032" s="56" t="s">
        <v>169</v>
      </c>
      <c r="E1032" s="56" t="s">
        <v>52</v>
      </c>
      <c r="F1032" s="55">
        <v>1.4</v>
      </c>
      <c r="G1032" s="55">
        <f t="shared" si="41"/>
        <v>98.6</v>
      </c>
      <c r="H1032" s="56" t="s">
        <v>1907</v>
      </c>
      <c r="I1032" s="55" t="s">
        <v>1908</v>
      </c>
    </row>
    <row r="1033" spans="1:9" ht="15.95" customHeight="1">
      <c r="A1033" s="54" t="s">
        <v>291</v>
      </c>
      <c r="B1033" s="55" t="s">
        <v>3114</v>
      </c>
      <c r="C1033" s="67" t="s">
        <v>3115</v>
      </c>
      <c r="D1033" s="56" t="s">
        <v>169</v>
      </c>
      <c r="E1033" s="56" t="s">
        <v>52</v>
      </c>
      <c r="F1033" s="55">
        <v>0</v>
      </c>
      <c r="G1033" s="55">
        <f t="shared" si="41"/>
        <v>100</v>
      </c>
      <c r="H1033" s="56" t="s">
        <v>1847</v>
      </c>
      <c r="I1033" s="55" t="s">
        <v>66</v>
      </c>
    </row>
    <row r="1034" spans="1:9" ht="15.95" customHeight="1">
      <c r="A1034" s="54" t="s">
        <v>3116</v>
      </c>
      <c r="B1034" s="55" t="s">
        <v>3117</v>
      </c>
      <c r="C1034" s="67" t="s">
        <v>921</v>
      </c>
      <c r="H1034" s="56" t="s">
        <v>1847</v>
      </c>
      <c r="I1034" s="55" t="s">
        <v>66</v>
      </c>
    </row>
    <row r="1035" spans="1:9" ht="15.95" customHeight="1">
      <c r="A1035" s="54" t="s">
        <v>3118</v>
      </c>
      <c r="B1035" s="55" t="s">
        <v>3119</v>
      </c>
      <c r="C1035" s="67" t="s">
        <v>3092</v>
      </c>
      <c r="D1035" s="56" t="s">
        <v>169</v>
      </c>
      <c r="E1035" s="56" t="s">
        <v>52</v>
      </c>
      <c r="F1035" s="55">
        <v>7.8</v>
      </c>
      <c r="G1035" s="55">
        <f t="shared" ref="G1035:G1050" si="42">100-F1035</f>
        <v>92.2</v>
      </c>
      <c r="H1035" s="56" t="s">
        <v>1847</v>
      </c>
      <c r="I1035" s="55" t="s">
        <v>66</v>
      </c>
    </row>
    <row r="1036" spans="1:9" ht="32.1" customHeight="1">
      <c r="A1036" s="54" t="s">
        <v>3120</v>
      </c>
      <c r="B1036" s="55" t="s">
        <v>3121</v>
      </c>
      <c r="C1036" s="67" t="s">
        <v>3122</v>
      </c>
      <c r="D1036" s="56" t="s">
        <v>169</v>
      </c>
      <c r="E1036" s="56" t="s">
        <v>52</v>
      </c>
      <c r="F1036" s="55">
        <v>0</v>
      </c>
      <c r="G1036" s="55">
        <f t="shared" si="42"/>
        <v>100</v>
      </c>
      <c r="H1036" s="56" t="s">
        <v>1847</v>
      </c>
      <c r="I1036" s="55" t="s">
        <v>66</v>
      </c>
    </row>
    <row r="1037" spans="1:9" ht="32.1" customHeight="1">
      <c r="A1037" s="54" t="s">
        <v>3123</v>
      </c>
      <c r="B1037" s="55" t="s">
        <v>3124</v>
      </c>
      <c r="C1037" s="67" t="s">
        <v>1857</v>
      </c>
      <c r="D1037" s="56" t="s">
        <v>169</v>
      </c>
      <c r="E1037" s="56" t="s">
        <v>52</v>
      </c>
      <c r="F1037" s="55">
        <v>11.6</v>
      </c>
      <c r="G1037" s="55">
        <f t="shared" si="42"/>
        <v>88.4</v>
      </c>
      <c r="H1037" s="56" t="s">
        <v>1847</v>
      </c>
      <c r="I1037" s="55" t="s">
        <v>66</v>
      </c>
    </row>
    <row r="1038" spans="1:9" ht="32.1" customHeight="1">
      <c r="A1038" s="54" t="s">
        <v>3125</v>
      </c>
      <c r="B1038" s="55" t="s">
        <v>3126</v>
      </c>
      <c r="C1038" s="67" t="s">
        <v>1857</v>
      </c>
      <c r="D1038" s="56" t="s">
        <v>169</v>
      </c>
      <c r="E1038" s="56" t="s">
        <v>52</v>
      </c>
      <c r="F1038" s="55">
        <v>11.6</v>
      </c>
      <c r="G1038" s="55">
        <f t="shared" si="42"/>
        <v>88.4</v>
      </c>
      <c r="H1038" s="56" t="s">
        <v>1847</v>
      </c>
      <c r="I1038" s="55" t="s">
        <v>66</v>
      </c>
    </row>
    <row r="1039" spans="1:9" ht="32.1" customHeight="1">
      <c r="A1039" s="54" t="s">
        <v>3127</v>
      </c>
      <c r="B1039" s="60" t="s">
        <v>3128</v>
      </c>
      <c r="C1039" s="67" t="s">
        <v>3092</v>
      </c>
      <c r="D1039" s="56" t="s">
        <v>169</v>
      </c>
      <c r="E1039" s="56" t="s">
        <v>52</v>
      </c>
      <c r="F1039" s="55">
        <v>7.8</v>
      </c>
      <c r="G1039" s="55">
        <f t="shared" si="42"/>
        <v>92.2</v>
      </c>
      <c r="H1039" s="56" t="s">
        <v>1847</v>
      </c>
      <c r="I1039" s="55" t="s">
        <v>66</v>
      </c>
    </row>
    <row r="1040" spans="1:9" ht="32.1" customHeight="1">
      <c r="A1040" s="54" t="s">
        <v>102</v>
      </c>
      <c r="B1040" s="55" t="s">
        <v>3129</v>
      </c>
      <c r="C1040" s="67" t="s">
        <v>1857</v>
      </c>
      <c r="D1040" s="56" t="s">
        <v>169</v>
      </c>
      <c r="E1040" s="56" t="s">
        <v>52</v>
      </c>
      <c r="F1040" s="55">
        <v>11.6</v>
      </c>
      <c r="G1040" s="55">
        <f t="shared" si="42"/>
        <v>88.4</v>
      </c>
      <c r="H1040" s="56" t="s">
        <v>1847</v>
      </c>
      <c r="I1040" s="55" t="s">
        <v>66</v>
      </c>
    </row>
    <row r="1041" spans="1:11" ht="32.1" customHeight="1">
      <c r="A1041" s="54" t="s">
        <v>3130</v>
      </c>
      <c r="B1041" s="55" t="s">
        <v>3131</v>
      </c>
      <c r="C1041" s="67" t="s">
        <v>950</v>
      </c>
      <c r="D1041" s="56" t="s">
        <v>169</v>
      </c>
      <c r="E1041" s="56" t="s">
        <v>52</v>
      </c>
      <c r="F1041" s="55">
        <v>1.9</v>
      </c>
      <c r="G1041" s="55">
        <f t="shared" si="42"/>
        <v>98.1</v>
      </c>
      <c r="H1041" s="56" t="s">
        <v>1907</v>
      </c>
      <c r="I1041" s="55" t="s">
        <v>1908</v>
      </c>
    </row>
    <row r="1042" spans="1:11" ht="15.95" customHeight="1">
      <c r="A1042" s="54" t="s">
        <v>296</v>
      </c>
      <c r="B1042" s="55" t="s">
        <v>3132</v>
      </c>
      <c r="C1042" s="67" t="s">
        <v>3133</v>
      </c>
      <c r="D1042" s="56" t="s">
        <v>169</v>
      </c>
      <c r="E1042" s="56" t="s">
        <v>52</v>
      </c>
      <c r="F1042" s="55">
        <v>4.8</v>
      </c>
      <c r="G1042" s="55">
        <f t="shared" si="42"/>
        <v>95.2</v>
      </c>
      <c r="H1042" s="56" t="s">
        <v>1907</v>
      </c>
      <c r="I1042" s="55" t="s">
        <v>1908</v>
      </c>
    </row>
    <row r="1043" spans="1:11" ht="15.95" customHeight="1">
      <c r="A1043" s="54" t="s">
        <v>217</v>
      </c>
      <c r="B1043" s="55" t="s">
        <v>3134</v>
      </c>
      <c r="C1043" s="67" t="s">
        <v>3135</v>
      </c>
      <c r="D1043" s="56" t="s">
        <v>169</v>
      </c>
      <c r="E1043" s="56" t="s">
        <v>52</v>
      </c>
      <c r="F1043" s="55">
        <v>11.1</v>
      </c>
      <c r="G1043" s="55">
        <f t="shared" si="42"/>
        <v>88.9</v>
      </c>
      <c r="H1043" s="56" t="s">
        <v>1907</v>
      </c>
      <c r="I1043" s="55" t="s">
        <v>1908</v>
      </c>
    </row>
    <row r="1044" spans="1:11" ht="32.1" customHeight="1">
      <c r="A1044" s="54" t="s">
        <v>219</v>
      </c>
      <c r="B1044" s="55" t="s">
        <v>3136</v>
      </c>
      <c r="C1044" s="67" t="s">
        <v>3137</v>
      </c>
      <c r="D1044" s="56" t="s">
        <v>169</v>
      </c>
      <c r="E1044" s="56" t="s">
        <v>52</v>
      </c>
      <c r="F1044" s="55">
        <v>1.4</v>
      </c>
      <c r="G1044" s="55">
        <f t="shared" si="42"/>
        <v>98.6</v>
      </c>
      <c r="H1044" s="56" t="s">
        <v>1907</v>
      </c>
      <c r="I1044" s="55" t="s">
        <v>1908</v>
      </c>
    </row>
    <row r="1045" spans="1:11" ht="15.95" customHeight="1">
      <c r="A1045" s="54" t="s">
        <v>3138</v>
      </c>
      <c r="B1045" s="55" t="s">
        <v>3139</v>
      </c>
      <c r="C1045" s="67" t="s">
        <v>1913</v>
      </c>
      <c r="D1045" s="56" t="s">
        <v>169</v>
      </c>
      <c r="E1045" s="56" t="s">
        <v>52</v>
      </c>
      <c r="F1045" s="55">
        <v>0</v>
      </c>
      <c r="G1045" s="55">
        <f t="shared" si="42"/>
        <v>100</v>
      </c>
      <c r="H1045" s="56" t="s">
        <v>1907</v>
      </c>
      <c r="I1045" s="55" t="s">
        <v>1908</v>
      </c>
    </row>
    <row r="1046" spans="1:11" ht="15.95" customHeight="1">
      <c r="A1046" s="54" t="s">
        <v>498</v>
      </c>
      <c r="B1046" s="55" t="s">
        <v>3140</v>
      </c>
      <c r="C1046" s="67" t="s">
        <v>3141</v>
      </c>
      <c r="D1046" s="56" t="s">
        <v>169</v>
      </c>
      <c r="E1046" s="56" t="s">
        <v>52</v>
      </c>
      <c r="F1046" s="55">
        <v>4.5999999999999996</v>
      </c>
      <c r="G1046" s="55">
        <f t="shared" si="42"/>
        <v>95.4</v>
      </c>
      <c r="H1046" s="56" t="s">
        <v>1907</v>
      </c>
      <c r="I1046" s="55" t="s">
        <v>1908</v>
      </c>
    </row>
    <row r="1047" spans="1:11" ht="32.1" customHeight="1">
      <c r="A1047" s="54" t="s">
        <v>3142</v>
      </c>
      <c r="B1047" s="55" t="s">
        <v>3143</v>
      </c>
      <c r="C1047" s="67" t="s">
        <v>3141</v>
      </c>
      <c r="D1047" s="56" t="s">
        <v>169</v>
      </c>
      <c r="E1047" s="56" t="s">
        <v>52</v>
      </c>
      <c r="F1047" s="55">
        <v>4.5999999999999996</v>
      </c>
      <c r="G1047" s="55">
        <f t="shared" si="42"/>
        <v>95.4</v>
      </c>
      <c r="H1047" s="56" t="s">
        <v>1907</v>
      </c>
      <c r="I1047" s="55" t="s">
        <v>1908</v>
      </c>
    </row>
    <row r="1048" spans="1:11" ht="15.95" customHeight="1">
      <c r="A1048" s="54" t="s">
        <v>103</v>
      </c>
      <c r="B1048" s="55" t="s">
        <v>3144</v>
      </c>
      <c r="C1048" s="67" t="s">
        <v>1727</v>
      </c>
      <c r="D1048" s="56" t="s">
        <v>169</v>
      </c>
      <c r="E1048" s="56" t="s">
        <v>52</v>
      </c>
      <c r="F1048" s="55">
        <v>7.7</v>
      </c>
      <c r="G1048" s="55">
        <f t="shared" si="42"/>
        <v>92.3</v>
      </c>
      <c r="H1048" s="56" t="s">
        <v>1907</v>
      </c>
      <c r="I1048" s="55" t="s">
        <v>1908</v>
      </c>
    </row>
    <row r="1049" spans="1:11" ht="32.1" customHeight="1">
      <c r="A1049" s="54" t="s">
        <v>3145</v>
      </c>
      <c r="B1049" s="55" t="s">
        <v>3146</v>
      </c>
      <c r="C1049" s="67" t="s">
        <v>3147</v>
      </c>
      <c r="D1049" s="56" t="s">
        <v>169</v>
      </c>
      <c r="E1049" s="56" t="s">
        <v>52</v>
      </c>
      <c r="F1049" s="55">
        <v>1.4</v>
      </c>
      <c r="G1049" s="55">
        <f t="shared" si="42"/>
        <v>98.6</v>
      </c>
      <c r="H1049" s="56" t="s">
        <v>1907</v>
      </c>
      <c r="I1049" s="55" t="s">
        <v>1908</v>
      </c>
    </row>
    <row r="1050" spans="1:11" ht="32.1" customHeight="1">
      <c r="A1050" s="54" t="s">
        <v>3148</v>
      </c>
      <c r="B1050" s="55" t="s">
        <v>3149</v>
      </c>
      <c r="C1050" s="67" t="s">
        <v>1913</v>
      </c>
      <c r="D1050" s="56" t="s">
        <v>169</v>
      </c>
      <c r="E1050" s="56" t="s">
        <v>52</v>
      </c>
      <c r="F1050" s="55">
        <v>0</v>
      </c>
      <c r="G1050" s="55">
        <f t="shared" si="42"/>
        <v>100</v>
      </c>
      <c r="H1050" s="56" t="s">
        <v>1907</v>
      </c>
      <c r="I1050" s="55" t="s">
        <v>1908</v>
      </c>
    </row>
    <row r="1051" spans="1:11" ht="32.1" customHeight="1">
      <c r="A1051" s="54" t="s">
        <v>3150</v>
      </c>
      <c r="B1051" s="55" t="s">
        <v>3151</v>
      </c>
      <c r="C1051" s="67" t="s">
        <v>950</v>
      </c>
      <c r="D1051" s="56" t="s">
        <v>169</v>
      </c>
      <c r="E1051" s="56" t="s">
        <v>52</v>
      </c>
      <c r="F1051" s="55">
        <v>1.9</v>
      </c>
      <c r="G1051" s="55">
        <v>98.1</v>
      </c>
      <c r="H1051" s="56" t="s">
        <v>1907</v>
      </c>
      <c r="I1051" s="55" t="s">
        <v>1908</v>
      </c>
    </row>
    <row r="1052" spans="1:11" s="62" customFormat="1" ht="15.95" customHeight="1">
      <c r="A1052" s="54" t="s">
        <v>3152</v>
      </c>
      <c r="B1052" s="55" t="s">
        <v>3153</v>
      </c>
      <c r="C1052" s="67" t="s">
        <v>3137</v>
      </c>
      <c r="D1052" s="56" t="s">
        <v>169</v>
      </c>
      <c r="E1052" s="56" t="s">
        <v>52</v>
      </c>
      <c r="F1052" s="55">
        <v>1.4</v>
      </c>
      <c r="G1052" s="55">
        <f>100-F1052</f>
        <v>98.6</v>
      </c>
      <c r="H1052" s="56" t="s">
        <v>1907</v>
      </c>
      <c r="I1052" s="55" t="s">
        <v>1908</v>
      </c>
      <c r="J1052" s="56"/>
      <c r="K1052" s="56"/>
    </row>
    <row r="1053" spans="1:11" s="62" customFormat="1" ht="15.95" customHeight="1">
      <c r="A1053" s="54" t="s">
        <v>3154</v>
      </c>
      <c r="B1053" s="55" t="s">
        <v>3155</v>
      </c>
      <c r="C1053" s="67" t="s">
        <v>950</v>
      </c>
      <c r="D1053" s="56" t="s">
        <v>169</v>
      </c>
      <c r="E1053" s="56" t="s">
        <v>52</v>
      </c>
      <c r="F1053" s="55">
        <v>1.9</v>
      </c>
      <c r="G1053" s="55">
        <v>98.1</v>
      </c>
      <c r="H1053" s="56" t="s">
        <v>1907</v>
      </c>
      <c r="I1053" s="55" t="s">
        <v>1908</v>
      </c>
      <c r="J1053" s="56"/>
      <c r="K1053" s="56"/>
    </row>
    <row r="1054" spans="1:11" ht="15.95" customHeight="1">
      <c r="A1054" s="54" t="s">
        <v>501</v>
      </c>
      <c r="B1054" s="55" t="s">
        <v>3156</v>
      </c>
      <c r="C1054" s="67" t="s">
        <v>3157</v>
      </c>
      <c r="D1054" s="56" t="s">
        <v>169</v>
      </c>
      <c r="E1054" s="56" t="s">
        <v>52</v>
      </c>
      <c r="F1054" s="55">
        <v>11.1</v>
      </c>
      <c r="G1054" s="55">
        <v>99.9</v>
      </c>
      <c r="H1054" s="56" t="s">
        <v>1907</v>
      </c>
      <c r="I1054" s="55" t="s">
        <v>1908</v>
      </c>
    </row>
    <row r="1055" spans="1:11" ht="32.1" customHeight="1">
      <c r="A1055" s="54" t="s">
        <v>104</v>
      </c>
      <c r="B1055" s="55" t="s">
        <v>3158</v>
      </c>
      <c r="C1055" s="67" t="s">
        <v>1913</v>
      </c>
      <c r="D1055" s="56" t="s">
        <v>169</v>
      </c>
      <c r="E1055" s="56" t="s">
        <v>52</v>
      </c>
      <c r="F1055" s="55">
        <v>0</v>
      </c>
      <c r="G1055" s="55">
        <f>100-F1055</f>
        <v>100</v>
      </c>
      <c r="H1055" s="56" t="s">
        <v>1907</v>
      </c>
      <c r="I1055" s="55" t="s">
        <v>1908</v>
      </c>
    </row>
    <row r="1056" spans="1:11" ht="15.95" customHeight="1">
      <c r="A1056" s="54" t="s">
        <v>3159</v>
      </c>
      <c r="B1056" s="55" t="s">
        <v>3160</v>
      </c>
      <c r="C1056" s="67" t="s">
        <v>950</v>
      </c>
      <c r="D1056" s="56" t="s">
        <v>169</v>
      </c>
      <c r="E1056" s="56" t="s">
        <v>52</v>
      </c>
      <c r="F1056" s="55">
        <v>1.9</v>
      </c>
      <c r="G1056" s="55">
        <f>100-F1056</f>
        <v>98.1</v>
      </c>
      <c r="H1056" s="56" t="s">
        <v>1907</v>
      </c>
      <c r="I1056" s="55" t="s">
        <v>1908</v>
      </c>
    </row>
    <row r="1057" spans="1:11" ht="15.95" customHeight="1">
      <c r="A1057" s="54" t="s">
        <v>3161</v>
      </c>
      <c r="B1057" s="55" t="s">
        <v>3162</v>
      </c>
      <c r="C1057" s="67" t="s">
        <v>3147</v>
      </c>
      <c r="D1057" s="56" t="s">
        <v>169</v>
      </c>
      <c r="E1057" s="56" t="s">
        <v>52</v>
      </c>
      <c r="F1057" s="55">
        <v>1.4</v>
      </c>
      <c r="G1057" s="55">
        <f>100-F1057</f>
        <v>98.6</v>
      </c>
      <c r="H1057" s="56" t="s">
        <v>1907</v>
      </c>
      <c r="I1057" s="55" t="s">
        <v>1908</v>
      </c>
    </row>
    <row r="1058" spans="1:11" ht="15.95" customHeight="1">
      <c r="A1058" s="54" t="s">
        <v>3163</v>
      </c>
      <c r="B1058" s="55" t="s">
        <v>3164</v>
      </c>
      <c r="C1058" s="67" t="s">
        <v>921</v>
      </c>
      <c r="H1058" s="56" t="s">
        <v>1907</v>
      </c>
      <c r="I1058" s="55" t="s">
        <v>1908</v>
      </c>
    </row>
    <row r="1059" spans="1:11" ht="15.95" customHeight="1">
      <c r="A1059" s="54" t="s">
        <v>3165</v>
      </c>
      <c r="B1059" s="55" t="s">
        <v>3166</v>
      </c>
      <c r="C1059" s="67" t="s">
        <v>921</v>
      </c>
      <c r="H1059" s="58" t="s">
        <v>1907</v>
      </c>
      <c r="I1059" s="55" t="s">
        <v>1908</v>
      </c>
      <c r="J1059" s="56" t="s">
        <v>914</v>
      </c>
    </row>
    <row r="1060" spans="1:11" ht="15.95" customHeight="1">
      <c r="A1060" s="54" t="s">
        <v>3167</v>
      </c>
      <c r="B1060" s="55" t="s">
        <v>3168</v>
      </c>
      <c r="C1060" s="67" t="s">
        <v>959</v>
      </c>
      <c r="D1060" s="56" t="s">
        <v>169</v>
      </c>
      <c r="E1060" s="56" t="s">
        <v>52</v>
      </c>
      <c r="F1060" s="55">
        <v>0</v>
      </c>
      <c r="G1060" s="55">
        <f t="shared" ref="G1060:G1065" si="43">100-F1060</f>
        <v>100</v>
      </c>
      <c r="H1060" s="58" t="s">
        <v>1907</v>
      </c>
      <c r="I1060" s="55" t="s">
        <v>1908</v>
      </c>
      <c r="J1060" s="56" t="s">
        <v>914</v>
      </c>
    </row>
    <row r="1061" spans="1:11" ht="15.95" customHeight="1">
      <c r="A1061" s="54" t="s">
        <v>3169</v>
      </c>
      <c r="B1061" s="55" t="s">
        <v>3170</v>
      </c>
      <c r="C1061" s="67" t="s">
        <v>956</v>
      </c>
      <c r="D1061" s="56" t="s">
        <v>169</v>
      </c>
      <c r="E1061" s="56" t="s">
        <v>52</v>
      </c>
      <c r="F1061" s="55">
        <v>5.6</v>
      </c>
      <c r="G1061" s="55">
        <f t="shared" si="43"/>
        <v>94.4</v>
      </c>
      <c r="H1061" s="58" t="s">
        <v>1907</v>
      </c>
      <c r="I1061" s="55" t="s">
        <v>1908</v>
      </c>
      <c r="J1061" s="56" t="s">
        <v>914</v>
      </c>
    </row>
    <row r="1062" spans="1:11" ht="15.95" customHeight="1">
      <c r="A1062" s="54" t="s">
        <v>3171</v>
      </c>
      <c r="B1062" s="55" t="s">
        <v>3172</v>
      </c>
      <c r="C1062" s="67" t="s">
        <v>959</v>
      </c>
      <c r="D1062" s="56" t="s">
        <v>169</v>
      </c>
      <c r="E1062" s="56" t="s">
        <v>52</v>
      </c>
      <c r="F1062" s="55">
        <v>0</v>
      </c>
      <c r="G1062" s="55">
        <f t="shared" si="43"/>
        <v>100</v>
      </c>
      <c r="H1062" s="58" t="s">
        <v>1907</v>
      </c>
      <c r="I1062" s="55" t="s">
        <v>1908</v>
      </c>
      <c r="J1062" s="56" t="s">
        <v>914</v>
      </c>
    </row>
    <row r="1063" spans="1:11" ht="32.1" customHeight="1">
      <c r="A1063" s="54" t="s">
        <v>3173</v>
      </c>
      <c r="B1063" s="55" t="s">
        <v>3174</v>
      </c>
      <c r="C1063" s="67" t="s">
        <v>3175</v>
      </c>
      <c r="D1063" s="56" t="s">
        <v>169</v>
      </c>
      <c r="E1063" s="56" t="s">
        <v>52</v>
      </c>
      <c r="F1063" s="55">
        <v>4.2</v>
      </c>
      <c r="G1063" s="55">
        <f t="shared" si="43"/>
        <v>95.8</v>
      </c>
      <c r="H1063" s="58" t="s">
        <v>1907</v>
      </c>
      <c r="I1063" s="55" t="s">
        <v>1908</v>
      </c>
      <c r="J1063" s="56" t="s">
        <v>914</v>
      </c>
    </row>
    <row r="1064" spans="1:11" ht="32.1" customHeight="1">
      <c r="A1064" s="54" t="s">
        <v>3176</v>
      </c>
      <c r="B1064" s="55" t="s">
        <v>3177</v>
      </c>
      <c r="C1064" s="67" t="s">
        <v>3175</v>
      </c>
      <c r="D1064" s="56" t="s">
        <v>169</v>
      </c>
      <c r="E1064" s="56" t="s">
        <v>52</v>
      </c>
      <c r="F1064" s="55">
        <v>4.2</v>
      </c>
      <c r="G1064" s="55">
        <f t="shared" si="43"/>
        <v>95.8</v>
      </c>
      <c r="H1064" s="58" t="s">
        <v>1907</v>
      </c>
      <c r="I1064" s="55" t="s">
        <v>1908</v>
      </c>
      <c r="J1064" s="56" t="s">
        <v>914</v>
      </c>
    </row>
    <row r="1065" spans="1:11" ht="15.95" customHeight="1">
      <c r="A1065" s="54" t="s">
        <v>3178</v>
      </c>
      <c r="B1065" s="55" t="s">
        <v>3179</v>
      </c>
      <c r="C1065" s="67" t="s">
        <v>3092</v>
      </c>
      <c r="D1065" s="56" t="s">
        <v>169</v>
      </c>
      <c r="E1065" s="56" t="s">
        <v>52</v>
      </c>
      <c r="F1065" s="55">
        <v>7.8</v>
      </c>
      <c r="G1065" s="55">
        <f t="shared" si="43"/>
        <v>92.2</v>
      </c>
      <c r="H1065" s="58" t="s">
        <v>1907</v>
      </c>
      <c r="I1065" s="55" t="s">
        <v>1908</v>
      </c>
      <c r="J1065" s="56" t="s">
        <v>914</v>
      </c>
    </row>
    <row r="1066" spans="1:11" ht="15.95" customHeight="1">
      <c r="A1066" s="54" t="s">
        <v>105</v>
      </c>
      <c r="B1066" s="55" t="s">
        <v>3180</v>
      </c>
      <c r="C1066" s="67" t="s">
        <v>921</v>
      </c>
      <c r="H1066" s="56" t="s">
        <v>1907</v>
      </c>
      <c r="I1066" s="55" t="s">
        <v>1908</v>
      </c>
    </row>
    <row r="1067" spans="1:11" ht="15.95" customHeight="1">
      <c r="A1067" s="54" t="s">
        <v>106</v>
      </c>
      <c r="B1067" s="55" t="s">
        <v>3181</v>
      </c>
      <c r="C1067" s="67" t="s">
        <v>921</v>
      </c>
      <c r="H1067" s="56" t="s">
        <v>1847</v>
      </c>
      <c r="I1067" s="55" t="s">
        <v>66</v>
      </c>
    </row>
    <row r="1068" spans="1:11" ht="15.95" customHeight="1">
      <c r="A1068" s="54" t="s">
        <v>3182</v>
      </c>
      <c r="B1068" s="55" t="s">
        <v>3183</v>
      </c>
      <c r="C1068" s="67" t="s">
        <v>3184</v>
      </c>
      <c r="D1068" s="56" t="s">
        <v>169</v>
      </c>
      <c r="E1068" s="56" t="s">
        <v>52</v>
      </c>
      <c r="F1068" s="55">
        <v>20</v>
      </c>
      <c r="G1068" s="55">
        <f>100-F1068</f>
        <v>80</v>
      </c>
      <c r="H1068" s="56" t="s">
        <v>1847</v>
      </c>
      <c r="I1068" s="55" t="s">
        <v>66</v>
      </c>
    </row>
    <row r="1069" spans="1:11" ht="15.95" customHeight="1">
      <c r="A1069" s="54" t="s">
        <v>3185</v>
      </c>
      <c r="B1069" s="55" t="s">
        <v>3186</v>
      </c>
      <c r="C1069" s="67" t="s">
        <v>3187</v>
      </c>
      <c r="D1069" s="56" t="s">
        <v>169</v>
      </c>
      <c r="E1069" s="56" t="s">
        <v>52</v>
      </c>
      <c r="F1069" s="55">
        <v>14.3</v>
      </c>
      <c r="G1069" s="55">
        <f>100-F1069</f>
        <v>85.7</v>
      </c>
      <c r="H1069" s="56" t="s">
        <v>1847</v>
      </c>
      <c r="I1069" s="55" t="s">
        <v>66</v>
      </c>
    </row>
    <row r="1070" spans="1:11" s="55" customFormat="1" ht="32.1" customHeight="1">
      <c r="A1070" s="54" t="s">
        <v>3188</v>
      </c>
      <c r="B1070" s="55" t="s">
        <v>3189</v>
      </c>
      <c r="C1070" s="67" t="s">
        <v>921</v>
      </c>
      <c r="D1070" s="56"/>
      <c r="E1070" s="56"/>
      <c r="H1070" s="56" t="s">
        <v>1847</v>
      </c>
      <c r="I1070" s="55" t="s">
        <v>66</v>
      </c>
      <c r="J1070" s="56"/>
      <c r="K1070" s="56"/>
    </row>
    <row r="1071" spans="1:11" s="55" customFormat="1" ht="15.95" customHeight="1">
      <c r="A1071" s="54" t="s">
        <v>221</v>
      </c>
      <c r="B1071" s="55" t="s">
        <v>3190</v>
      </c>
      <c r="C1071" s="67" t="s">
        <v>3191</v>
      </c>
      <c r="D1071" s="56" t="s">
        <v>169</v>
      </c>
      <c r="E1071" s="56" t="s">
        <v>52</v>
      </c>
      <c r="F1071" s="55">
        <v>5.6</v>
      </c>
      <c r="G1071" s="55">
        <f t="shared" ref="G1071:G1085" si="44">100-F1071</f>
        <v>94.4</v>
      </c>
      <c r="H1071" s="56" t="s">
        <v>1847</v>
      </c>
      <c r="I1071" s="55" t="s">
        <v>66</v>
      </c>
      <c r="J1071" s="56"/>
      <c r="K1071" s="56"/>
    </row>
    <row r="1072" spans="1:11" s="55" customFormat="1" ht="15.95" customHeight="1">
      <c r="A1072" s="54" t="s">
        <v>3192</v>
      </c>
      <c r="B1072" s="55" t="s">
        <v>3193</v>
      </c>
      <c r="C1072" s="67" t="s">
        <v>3191</v>
      </c>
      <c r="D1072" s="56" t="s">
        <v>169</v>
      </c>
      <c r="E1072" s="56" t="s">
        <v>52</v>
      </c>
      <c r="F1072" s="55">
        <v>5.6</v>
      </c>
      <c r="G1072" s="55">
        <f t="shared" si="44"/>
        <v>94.4</v>
      </c>
      <c r="H1072" s="56" t="s">
        <v>1847</v>
      </c>
      <c r="I1072" s="55" t="s">
        <v>66</v>
      </c>
      <c r="J1072" s="56"/>
      <c r="K1072" s="56"/>
    </row>
    <row r="1073" spans="1:10" ht="15.95" customHeight="1">
      <c r="A1073" s="54" t="s">
        <v>3194</v>
      </c>
      <c r="B1073" s="55" t="s">
        <v>3195</v>
      </c>
      <c r="C1073" s="67" t="s">
        <v>3196</v>
      </c>
      <c r="D1073" s="56" t="s">
        <v>169</v>
      </c>
      <c r="E1073" s="56" t="s">
        <v>52</v>
      </c>
      <c r="F1073" s="55">
        <v>6.4</v>
      </c>
      <c r="G1073" s="55">
        <f t="shared" si="44"/>
        <v>93.6</v>
      </c>
      <c r="H1073" s="56" t="s">
        <v>1847</v>
      </c>
      <c r="I1073" s="55" t="s">
        <v>66</v>
      </c>
    </row>
    <row r="1074" spans="1:10" ht="15.95" customHeight="1">
      <c r="A1074" s="54" t="s">
        <v>643</v>
      </c>
      <c r="B1074" s="55" t="s">
        <v>3197</v>
      </c>
      <c r="C1074" s="67" t="s">
        <v>3198</v>
      </c>
      <c r="D1074" s="56" t="s">
        <v>169</v>
      </c>
      <c r="E1074" s="56" t="s">
        <v>52</v>
      </c>
      <c r="F1074" s="55">
        <v>5.5</v>
      </c>
      <c r="G1074" s="55">
        <f t="shared" si="44"/>
        <v>94.5</v>
      </c>
      <c r="H1074" s="56" t="s">
        <v>1847</v>
      </c>
      <c r="I1074" s="55" t="s">
        <v>66</v>
      </c>
    </row>
    <row r="1075" spans="1:10" ht="15.95" customHeight="1">
      <c r="A1075" s="54" t="s">
        <v>224</v>
      </c>
      <c r="B1075" s="55" t="s">
        <v>3199</v>
      </c>
      <c r="C1075" s="67" t="s">
        <v>1886</v>
      </c>
      <c r="D1075" s="56" t="s">
        <v>169</v>
      </c>
      <c r="E1075" s="56" t="s">
        <v>52</v>
      </c>
      <c r="F1075" s="55">
        <v>5.2</v>
      </c>
      <c r="G1075" s="55">
        <f t="shared" si="44"/>
        <v>94.8</v>
      </c>
      <c r="H1075" s="56" t="s">
        <v>1847</v>
      </c>
      <c r="I1075" s="55" t="s">
        <v>66</v>
      </c>
    </row>
    <row r="1076" spans="1:10" ht="15.95" customHeight="1">
      <c r="A1076" s="54" t="s">
        <v>3200</v>
      </c>
      <c r="B1076" s="55" t="s">
        <v>3201</v>
      </c>
      <c r="C1076" s="67" t="s">
        <v>3066</v>
      </c>
      <c r="D1076" s="56" t="s">
        <v>169</v>
      </c>
      <c r="E1076" s="56" t="s">
        <v>52</v>
      </c>
      <c r="F1076" s="55">
        <v>1.5</v>
      </c>
      <c r="G1076" s="55">
        <f t="shared" si="44"/>
        <v>98.5</v>
      </c>
      <c r="H1076" s="56" t="s">
        <v>1235</v>
      </c>
      <c r="I1076" s="55" t="s">
        <v>1236</v>
      </c>
    </row>
    <row r="1077" spans="1:10" ht="15.95" customHeight="1">
      <c r="A1077" s="54" t="s">
        <v>3202</v>
      </c>
      <c r="B1077" s="60" t="s">
        <v>3203</v>
      </c>
      <c r="C1077" s="67" t="s">
        <v>3204</v>
      </c>
      <c r="D1077" s="56" t="s">
        <v>169</v>
      </c>
      <c r="E1077" s="56" t="s">
        <v>52</v>
      </c>
      <c r="F1077" s="55">
        <v>3.7</v>
      </c>
      <c r="G1077" s="55">
        <f t="shared" si="44"/>
        <v>96.3</v>
      </c>
      <c r="H1077" s="56" t="s">
        <v>1847</v>
      </c>
      <c r="I1077" s="55" t="s">
        <v>66</v>
      </c>
    </row>
    <row r="1078" spans="1:10" ht="15.95" customHeight="1">
      <c r="A1078" s="54" t="s">
        <v>108</v>
      </c>
      <c r="B1078" s="55" t="s">
        <v>3205</v>
      </c>
      <c r="C1078" s="67" t="s">
        <v>3206</v>
      </c>
      <c r="D1078" s="56" t="s">
        <v>169</v>
      </c>
      <c r="E1078" s="56" t="s">
        <v>52</v>
      </c>
      <c r="F1078" s="55">
        <v>4</v>
      </c>
      <c r="G1078" s="55">
        <f t="shared" si="44"/>
        <v>96</v>
      </c>
      <c r="H1078" s="56" t="s">
        <v>1847</v>
      </c>
      <c r="I1078" s="55" t="s">
        <v>66</v>
      </c>
    </row>
    <row r="1079" spans="1:10" ht="15.95" customHeight="1">
      <c r="A1079" s="54" t="s">
        <v>3207</v>
      </c>
      <c r="B1079" s="55" t="s">
        <v>3208</v>
      </c>
      <c r="C1079" s="67" t="s">
        <v>3209</v>
      </c>
      <c r="D1079" s="56" t="s">
        <v>169</v>
      </c>
      <c r="E1079" s="56" t="s">
        <v>52</v>
      </c>
      <c r="F1079" s="55">
        <v>19.399999999999999</v>
      </c>
      <c r="G1079" s="55">
        <f t="shared" si="44"/>
        <v>80.599999999999994</v>
      </c>
      <c r="H1079" s="56" t="s">
        <v>1847</v>
      </c>
      <c r="I1079" s="55" t="s">
        <v>66</v>
      </c>
    </row>
    <row r="1080" spans="1:10" ht="15.95" customHeight="1">
      <c r="A1080" s="54" t="s">
        <v>3210</v>
      </c>
      <c r="B1080" s="55" t="s">
        <v>3211</v>
      </c>
      <c r="C1080" s="67" t="s">
        <v>3212</v>
      </c>
      <c r="D1080" s="56" t="s">
        <v>169</v>
      </c>
      <c r="E1080" s="56" t="s">
        <v>52</v>
      </c>
      <c r="F1080" s="55">
        <v>16.7</v>
      </c>
      <c r="G1080" s="55">
        <f t="shared" si="44"/>
        <v>83.3</v>
      </c>
      <c r="H1080" s="56" t="s">
        <v>1847</v>
      </c>
      <c r="I1080" s="55" t="s">
        <v>66</v>
      </c>
    </row>
    <row r="1081" spans="1:10" ht="15.95" customHeight="1">
      <c r="A1081" s="54" t="s">
        <v>3213</v>
      </c>
      <c r="B1081" s="55" t="s">
        <v>3214</v>
      </c>
      <c r="C1081" s="67" t="s">
        <v>3215</v>
      </c>
      <c r="D1081" s="56" t="s">
        <v>169</v>
      </c>
      <c r="E1081" s="56" t="s">
        <v>52</v>
      </c>
      <c r="F1081" s="55">
        <v>4.3</v>
      </c>
      <c r="G1081" s="55">
        <f t="shared" si="44"/>
        <v>95.7</v>
      </c>
      <c r="H1081" s="56" t="s">
        <v>1847</v>
      </c>
      <c r="I1081" s="55" t="s">
        <v>66</v>
      </c>
    </row>
    <row r="1082" spans="1:10" ht="32.1" customHeight="1">
      <c r="A1082" s="54" t="s">
        <v>3216</v>
      </c>
      <c r="B1082" s="55" t="s">
        <v>3217</v>
      </c>
      <c r="C1082" s="67" t="s">
        <v>3215</v>
      </c>
      <c r="D1082" s="56" t="s">
        <v>169</v>
      </c>
      <c r="E1082" s="56" t="s">
        <v>52</v>
      </c>
      <c r="F1082" s="55">
        <v>4.3</v>
      </c>
      <c r="G1082" s="55">
        <f t="shared" si="44"/>
        <v>95.7</v>
      </c>
      <c r="H1082" s="56" t="s">
        <v>1847</v>
      </c>
      <c r="I1082" s="55" t="s">
        <v>66</v>
      </c>
    </row>
    <row r="1083" spans="1:10" ht="15.95" customHeight="1">
      <c r="A1083" s="54" t="s">
        <v>3218</v>
      </c>
      <c r="B1083" s="55" t="s">
        <v>3219</v>
      </c>
      <c r="C1083" s="67" t="s">
        <v>3215</v>
      </c>
      <c r="D1083" s="56" t="s">
        <v>169</v>
      </c>
      <c r="E1083" s="56" t="s">
        <v>52</v>
      </c>
      <c r="F1083" s="55">
        <v>4.3</v>
      </c>
      <c r="G1083" s="55">
        <f t="shared" si="44"/>
        <v>95.7</v>
      </c>
      <c r="H1083" s="58" t="s">
        <v>1847</v>
      </c>
      <c r="I1083" s="55" t="s">
        <v>66</v>
      </c>
      <c r="J1083" s="56" t="s">
        <v>914</v>
      </c>
    </row>
    <row r="1084" spans="1:10" ht="15.95" customHeight="1">
      <c r="A1084" s="54" t="s">
        <v>3220</v>
      </c>
      <c r="B1084" s="55" t="s">
        <v>3221</v>
      </c>
      <c r="C1084" s="67" t="s">
        <v>3215</v>
      </c>
      <c r="D1084" s="56" t="s">
        <v>169</v>
      </c>
      <c r="E1084" s="56" t="s">
        <v>52</v>
      </c>
      <c r="F1084" s="55">
        <v>4.3</v>
      </c>
      <c r="G1084" s="55">
        <f t="shared" si="44"/>
        <v>95.7</v>
      </c>
      <c r="H1084" s="56" t="s">
        <v>1847</v>
      </c>
      <c r="I1084" s="55" t="s">
        <v>66</v>
      </c>
    </row>
    <row r="1085" spans="1:10" ht="15.95" customHeight="1">
      <c r="A1085" s="54" t="s">
        <v>3222</v>
      </c>
      <c r="B1085" s="55" t="s">
        <v>3223</v>
      </c>
      <c r="C1085" s="67" t="s">
        <v>3224</v>
      </c>
      <c r="D1085" s="56" t="s">
        <v>169</v>
      </c>
      <c r="E1085" s="56" t="s">
        <v>52</v>
      </c>
      <c r="F1085" s="55">
        <v>0</v>
      </c>
      <c r="G1085" s="55">
        <f t="shared" si="44"/>
        <v>100</v>
      </c>
      <c r="H1085" s="56" t="s">
        <v>1235</v>
      </c>
      <c r="I1085" s="55" t="s">
        <v>1236</v>
      </c>
    </row>
    <row r="1086" spans="1:10" ht="15.95" customHeight="1">
      <c r="A1086" s="54" t="s">
        <v>109</v>
      </c>
      <c r="B1086" s="55" t="s">
        <v>3225</v>
      </c>
      <c r="C1086" s="67" t="s">
        <v>921</v>
      </c>
      <c r="H1086" s="56" t="s">
        <v>1847</v>
      </c>
      <c r="I1086" s="55" t="s">
        <v>66</v>
      </c>
    </row>
    <row r="1087" spans="1:10" ht="15.95" customHeight="1">
      <c r="A1087" s="54" t="s">
        <v>110</v>
      </c>
      <c r="B1087" s="55" t="s">
        <v>3226</v>
      </c>
      <c r="C1087" s="67" t="s">
        <v>2923</v>
      </c>
      <c r="D1087" s="56" t="s">
        <v>169</v>
      </c>
      <c r="E1087" s="56" t="s">
        <v>52</v>
      </c>
      <c r="F1087" s="55">
        <v>17.399999999999999</v>
      </c>
      <c r="G1087" s="55">
        <f t="shared" ref="G1087:G1092" si="45">100-F1087</f>
        <v>82.6</v>
      </c>
      <c r="H1087" s="56" t="s">
        <v>1907</v>
      </c>
      <c r="I1087" s="55" t="s">
        <v>1908</v>
      </c>
    </row>
    <row r="1088" spans="1:10" ht="15.95" customHeight="1">
      <c r="A1088" s="54" t="s">
        <v>3227</v>
      </c>
      <c r="B1088" s="55" t="s">
        <v>3228</v>
      </c>
      <c r="C1088" s="67" t="s">
        <v>3229</v>
      </c>
      <c r="D1088" s="56" t="s">
        <v>169</v>
      </c>
      <c r="E1088" s="56" t="s">
        <v>52</v>
      </c>
      <c r="F1088" s="55">
        <v>7.8</v>
      </c>
      <c r="G1088" s="55">
        <f t="shared" si="45"/>
        <v>92.2</v>
      </c>
      <c r="H1088" s="56" t="s">
        <v>1907</v>
      </c>
      <c r="I1088" s="55" t="s">
        <v>1908</v>
      </c>
    </row>
    <row r="1089" spans="1:10" ht="15.95" customHeight="1">
      <c r="A1089" s="54" t="s">
        <v>111</v>
      </c>
      <c r="B1089" s="55" t="s">
        <v>3230</v>
      </c>
      <c r="C1089" s="67" t="s">
        <v>2923</v>
      </c>
      <c r="D1089" s="56" t="s">
        <v>169</v>
      </c>
      <c r="E1089" s="56" t="s">
        <v>52</v>
      </c>
      <c r="F1089" s="55">
        <v>17.399999999999999</v>
      </c>
      <c r="G1089" s="55">
        <f t="shared" si="45"/>
        <v>82.6</v>
      </c>
      <c r="H1089" s="56" t="s">
        <v>1907</v>
      </c>
      <c r="I1089" s="55" t="s">
        <v>1908</v>
      </c>
    </row>
    <row r="1090" spans="1:10" ht="15.95" customHeight="1">
      <c r="A1090" s="54" t="s">
        <v>112</v>
      </c>
      <c r="B1090" s="55" t="s">
        <v>3231</v>
      </c>
      <c r="C1090" s="67" t="s">
        <v>3232</v>
      </c>
      <c r="D1090" s="56" t="s">
        <v>169</v>
      </c>
      <c r="E1090" s="56" t="s">
        <v>52</v>
      </c>
      <c r="F1090" s="55">
        <v>16.3</v>
      </c>
      <c r="G1090" s="55">
        <f t="shared" si="45"/>
        <v>83.7</v>
      </c>
      <c r="H1090" s="56" t="s">
        <v>1907</v>
      </c>
      <c r="I1090" s="55" t="s">
        <v>1908</v>
      </c>
    </row>
    <row r="1091" spans="1:10" ht="15.95" customHeight="1">
      <c r="A1091" s="54" t="s">
        <v>3233</v>
      </c>
      <c r="B1091" s="55" t="s">
        <v>3234</v>
      </c>
      <c r="C1091" s="67" t="s">
        <v>3235</v>
      </c>
      <c r="D1091" s="56" t="s">
        <v>52</v>
      </c>
      <c r="E1091" s="56" t="s">
        <v>169</v>
      </c>
      <c r="F1091" s="55">
        <v>81.8</v>
      </c>
      <c r="G1091" s="55">
        <f t="shared" si="45"/>
        <v>18.200000000000003</v>
      </c>
      <c r="H1091" s="56" t="s">
        <v>1907</v>
      </c>
      <c r="I1091" s="55" t="s">
        <v>1908</v>
      </c>
    </row>
    <row r="1092" spans="1:10" ht="15.95" customHeight="1">
      <c r="A1092" s="54" t="s">
        <v>3236</v>
      </c>
      <c r="B1092" s="55" t="s">
        <v>3237</v>
      </c>
      <c r="C1092" s="67" t="s">
        <v>3229</v>
      </c>
      <c r="D1092" s="56" t="s">
        <v>169</v>
      </c>
      <c r="E1092" s="56" t="s">
        <v>52</v>
      </c>
      <c r="F1092" s="55">
        <v>7.8</v>
      </c>
      <c r="G1092" s="55">
        <f t="shared" si="45"/>
        <v>92.2</v>
      </c>
      <c r="H1092" s="56" t="s">
        <v>1907</v>
      </c>
      <c r="I1092" s="55" t="s">
        <v>1908</v>
      </c>
    </row>
    <row r="1093" spans="1:10" ht="15.95" customHeight="1">
      <c r="A1093" s="54" t="s">
        <v>3238</v>
      </c>
      <c r="B1093" s="55" t="s">
        <v>3239</v>
      </c>
      <c r="C1093" s="67" t="s">
        <v>921</v>
      </c>
      <c r="H1093" s="56" t="s">
        <v>1907</v>
      </c>
      <c r="I1093" s="55" t="s">
        <v>1908</v>
      </c>
    </row>
    <row r="1094" spans="1:10" ht="15.95" customHeight="1">
      <c r="A1094" s="54" t="s">
        <v>227</v>
      </c>
      <c r="B1094" s="55" t="s">
        <v>3240</v>
      </c>
      <c r="C1094" s="67" t="s">
        <v>3241</v>
      </c>
      <c r="D1094" s="56" t="s">
        <v>169</v>
      </c>
      <c r="E1094" s="56" t="s">
        <v>52</v>
      </c>
      <c r="F1094" s="55">
        <v>0</v>
      </c>
      <c r="G1094" s="55">
        <f>100-F1094</f>
        <v>100</v>
      </c>
      <c r="H1094" s="56">
        <v>16</v>
      </c>
      <c r="I1094" s="55" t="s">
        <v>1908</v>
      </c>
    </row>
    <row r="1095" spans="1:10" ht="15.95" customHeight="1">
      <c r="A1095" s="54" t="s">
        <v>229</v>
      </c>
      <c r="B1095" s="55" t="s">
        <v>3242</v>
      </c>
      <c r="C1095" s="67" t="s">
        <v>3243</v>
      </c>
      <c r="D1095" s="56" t="s">
        <v>169</v>
      </c>
      <c r="E1095" s="56" t="s">
        <v>52</v>
      </c>
      <c r="F1095" s="55">
        <v>6.7</v>
      </c>
      <c r="G1095" s="55">
        <f>100-F1095</f>
        <v>93.3</v>
      </c>
      <c r="H1095" s="56" t="s">
        <v>1907</v>
      </c>
      <c r="I1095" s="55" t="s">
        <v>1908</v>
      </c>
    </row>
    <row r="1096" spans="1:10" ht="15.95" customHeight="1">
      <c r="A1096" s="54" t="s">
        <v>3244</v>
      </c>
      <c r="B1096" s="55" t="s">
        <v>3245</v>
      </c>
      <c r="C1096" s="67" t="s">
        <v>3246</v>
      </c>
      <c r="D1096" s="56" t="s">
        <v>169</v>
      </c>
      <c r="E1096" s="56" t="s">
        <v>52</v>
      </c>
      <c r="F1096" s="55">
        <v>1.6</v>
      </c>
      <c r="G1096" s="55">
        <f>100-F1096</f>
        <v>98.4</v>
      </c>
      <c r="H1096" s="56">
        <v>16</v>
      </c>
      <c r="I1096" s="55" t="s">
        <v>1908</v>
      </c>
    </row>
    <row r="1097" spans="1:10" ht="15.95" customHeight="1">
      <c r="A1097" s="54" t="s">
        <v>3247</v>
      </c>
      <c r="B1097" s="55" t="s">
        <v>3248</v>
      </c>
      <c r="C1097" s="67" t="s">
        <v>3249</v>
      </c>
      <c r="D1097" s="56" t="s">
        <v>169</v>
      </c>
      <c r="E1097" s="56" t="s">
        <v>52</v>
      </c>
      <c r="F1097" s="55">
        <v>3.5</v>
      </c>
      <c r="G1097" s="55">
        <v>96.5</v>
      </c>
      <c r="H1097" s="56" t="s">
        <v>1907</v>
      </c>
      <c r="I1097" s="55" t="s">
        <v>1908</v>
      </c>
    </row>
    <row r="1098" spans="1:10" ht="15.95" customHeight="1">
      <c r="A1098" s="54" t="s">
        <v>3250</v>
      </c>
      <c r="B1098" s="55" t="s">
        <v>3251</v>
      </c>
      <c r="C1098" s="67" t="s">
        <v>3252</v>
      </c>
      <c r="D1098" s="56" t="s">
        <v>169</v>
      </c>
      <c r="E1098" s="56" t="s">
        <v>52</v>
      </c>
      <c r="F1098" s="55">
        <v>0</v>
      </c>
      <c r="G1098" s="55">
        <f>100-F1098</f>
        <v>100</v>
      </c>
      <c r="H1098" s="56" t="s">
        <v>1907</v>
      </c>
      <c r="I1098" s="55" t="s">
        <v>1908</v>
      </c>
    </row>
    <row r="1099" spans="1:10" ht="32.1" customHeight="1">
      <c r="A1099" s="54" t="s">
        <v>3253</v>
      </c>
      <c r="B1099" s="55" t="s">
        <v>3254</v>
      </c>
      <c r="C1099" s="67" t="s">
        <v>3255</v>
      </c>
      <c r="D1099" s="56" t="s">
        <v>169</v>
      </c>
      <c r="E1099" s="56" t="s">
        <v>52</v>
      </c>
      <c r="F1099" s="55">
        <v>8.8000000000000007</v>
      </c>
      <c r="G1099" s="55">
        <f>100-F1099</f>
        <v>91.2</v>
      </c>
      <c r="H1099" s="58" t="s">
        <v>1907</v>
      </c>
      <c r="I1099" s="55" t="s">
        <v>1908</v>
      </c>
      <c r="J1099" s="56" t="s">
        <v>914</v>
      </c>
    </row>
    <row r="1100" spans="1:10" ht="32.1" customHeight="1">
      <c r="A1100" s="54" t="s">
        <v>3256</v>
      </c>
      <c r="B1100" s="55" t="s">
        <v>3257</v>
      </c>
      <c r="C1100" s="67" t="s">
        <v>921</v>
      </c>
      <c r="H1100" s="56" t="s">
        <v>1907</v>
      </c>
      <c r="I1100" s="55" t="s">
        <v>1908</v>
      </c>
    </row>
    <row r="1101" spans="1:10" ht="32.1" customHeight="1">
      <c r="A1101" s="54" t="s">
        <v>3258</v>
      </c>
      <c r="B1101" s="55" t="s">
        <v>3259</v>
      </c>
      <c r="C1101" s="67" t="s">
        <v>3260</v>
      </c>
      <c r="D1101" s="56" t="s">
        <v>169</v>
      </c>
      <c r="E1101" s="56" t="s">
        <v>52</v>
      </c>
      <c r="F1101" s="55">
        <v>11.1</v>
      </c>
      <c r="G1101" s="55">
        <f>100-F1101</f>
        <v>88.9</v>
      </c>
      <c r="H1101" s="56" t="s">
        <v>968</v>
      </c>
      <c r="I1101" s="55" t="s">
        <v>969</v>
      </c>
    </row>
    <row r="1102" spans="1:10" ht="15.95" customHeight="1">
      <c r="A1102" s="54" t="s">
        <v>3261</v>
      </c>
      <c r="B1102" s="55" t="s">
        <v>3262</v>
      </c>
      <c r="C1102" s="67" t="s">
        <v>3263</v>
      </c>
      <c r="D1102" s="56" t="s">
        <v>169</v>
      </c>
      <c r="E1102" s="56" t="s">
        <v>52</v>
      </c>
      <c r="F1102" s="55">
        <v>0</v>
      </c>
      <c r="G1102" s="55">
        <v>92.2</v>
      </c>
      <c r="H1102" s="56">
        <v>16</v>
      </c>
      <c r="I1102" s="55" t="s">
        <v>1908</v>
      </c>
    </row>
    <row r="1103" spans="1:10" ht="32.1" customHeight="1">
      <c r="A1103" s="54" t="s">
        <v>3264</v>
      </c>
      <c r="B1103" s="55" t="s">
        <v>3265</v>
      </c>
      <c r="C1103" s="67" t="s">
        <v>3260</v>
      </c>
      <c r="D1103" s="56" t="s">
        <v>169</v>
      </c>
      <c r="E1103" s="56" t="s">
        <v>52</v>
      </c>
      <c r="F1103" s="55">
        <v>11.1</v>
      </c>
      <c r="G1103" s="55">
        <f>100-F1103</f>
        <v>88.9</v>
      </c>
      <c r="H1103" s="56" t="s">
        <v>1907</v>
      </c>
      <c r="I1103" s="55" t="s">
        <v>1908</v>
      </c>
    </row>
    <row r="1104" spans="1:10" ht="15.95" customHeight="1">
      <c r="A1104" s="54" t="s">
        <v>517</v>
      </c>
      <c r="B1104" s="55" t="s">
        <v>3266</v>
      </c>
      <c r="C1104" s="67" t="s">
        <v>3260</v>
      </c>
      <c r="D1104" s="56" t="s">
        <v>169</v>
      </c>
      <c r="E1104" s="56" t="s">
        <v>52</v>
      </c>
      <c r="F1104" s="55">
        <v>11.1</v>
      </c>
      <c r="G1104" s="55">
        <f>100-F1104</f>
        <v>88.9</v>
      </c>
      <c r="H1104" s="56" t="s">
        <v>1907</v>
      </c>
      <c r="I1104" s="55" t="s">
        <v>1908</v>
      </c>
    </row>
    <row r="1105" spans="1:9" ht="15.95" customHeight="1">
      <c r="A1105" s="54" t="s">
        <v>3267</v>
      </c>
      <c r="B1105" s="55" t="s">
        <v>3268</v>
      </c>
      <c r="C1105" s="67" t="s">
        <v>921</v>
      </c>
      <c r="H1105" s="56" t="s">
        <v>1907</v>
      </c>
      <c r="I1105" s="55" t="s">
        <v>1908</v>
      </c>
    </row>
    <row r="1106" spans="1:9" ht="15.95" customHeight="1">
      <c r="A1106" s="54" t="s">
        <v>3269</v>
      </c>
      <c r="B1106" s="55" t="s">
        <v>3270</v>
      </c>
      <c r="C1106" s="67" t="s">
        <v>1361</v>
      </c>
      <c r="D1106" s="56" t="s">
        <v>52</v>
      </c>
      <c r="E1106" s="56" t="s">
        <v>52</v>
      </c>
      <c r="F1106" s="55">
        <v>54</v>
      </c>
      <c r="G1106" s="55">
        <f t="shared" ref="G1106:G1120" si="46">100-F1106</f>
        <v>46</v>
      </c>
      <c r="H1106" s="56" t="s">
        <v>1055</v>
      </c>
      <c r="I1106" s="55" t="s">
        <v>1056</v>
      </c>
    </row>
    <row r="1107" spans="1:9" ht="15.95" customHeight="1">
      <c r="A1107" s="54" t="s">
        <v>3271</v>
      </c>
      <c r="B1107" s="55" t="s">
        <v>3272</v>
      </c>
      <c r="C1107" s="67" t="s">
        <v>1361</v>
      </c>
      <c r="D1107" s="56" t="s">
        <v>52</v>
      </c>
      <c r="E1107" s="56" t="s">
        <v>52</v>
      </c>
      <c r="F1107" s="55">
        <v>54</v>
      </c>
      <c r="G1107" s="55">
        <f t="shared" si="46"/>
        <v>46</v>
      </c>
      <c r="H1107" s="56" t="s">
        <v>1055</v>
      </c>
      <c r="I1107" s="55" t="s">
        <v>1056</v>
      </c>
    </row>
    <row r="1108" spans="1:9" ht="15.95" customHeight="1">
      <c r="A1108" s="54" t="s">
        <v>3273</v>
      </c>
      <c r="B1108" s="55" t="s">
        <v>3274</v>
      </c>
      <c r="C1108" s="67" t="s">
        <v>1361</v>
      </c>
      <c r="D1108" s="56" t="s">
        <v>52</v>
      </c>
      <c r="E1108" s="56" t="s">
        <v>52</v>
      </c>
      <c r="F1108" s="55">
        <v>54</v>
      </c>
      <c r="G1108" s="55">
        <f t="shared" si="46"/>
        <v>46</v>
      </c>
      <c r="H1108" s="56" t="s">
        <v>1055</v>
      </c>
      <c r="I1108" s="55" t="s">
        <v>1056</v>
      </c>
    </row>
    <row r="1109" spans="1:9" ht="15.95" customHeight="1">
      <c r="A1109" s="54" t="s">
        <v>3275</v>
      </c>
      <c r="B1109" s="55" t="s">
        <v>3276</v>
      </c>
      <c r="C1109" s="67" t="s">
        <v>3277</v>
      </c>
      <c r="D1109" s="56" t="s">
        <v>52</v>
      </c>
      <c r="E1109" s="56" t="s">
        <v>169</v>
      </c>
      <c r="F1109" s="55">
        <v>82.6</v>
      </c>
      <c r="G1109" s="55">
        <f t="shared" si="46"/>
        <v>17.400000000000006</v>
      </c>
      <c r="H1109" s="56" t="s">
        <v>1055</v>
      </c>
      <c r="I1109" s="55" t="s">
        <v>1056</v>
      </c>
    </row>
    <row r="1110" spans="1:9" ht="32.1" customHeight="1">
      <c r="A1110" s="54" t="s">
        <v>3278</v>
      </c>
      <c r="B1110" s="55" t="s">
        <v>3279</v>
      </c>
      <c r="C1110" s="67" t="s">
        <v>3277</v>
      </c>
      <c r="D1110" s="56" t="s">
        <v>52</v>
      </c>
      <c r="E1110" s="56" t="s">
        <v>169</v>
      </c>
      <c r="F1110" s="55">
        <v>82.6</v>
      </c>
      <c r="G1110" s="55">
        <f t="shared" si="46"/>
        <v>17.400000000000006</v>
      </c>
      <c r="H1110" s="56" t="s">
        <v>1055</v>
      </c>
      <c r="I1110" s="55" t="s">
        <v>1056</v>
      </c>
    </row>
    <row r="1111" spans="1:9" ht="15.95" customHeight="1">
      <c r="A1111" s="54" t="s">
        <v>3280</v>
      </c>
      <c r="B1111" s="55" t="s">
        <v>3281</v>
      </c>
      <c r="C1111" s="67" t="s">
        <v>3277</v>
      </c>
      <c r="D1111" s="56" t="s">
        <v>52</v>
      </c>
      <c r="E1111" s="56" t="s">
        <v>169</v>
      </c>
      <c r="F1111" s="55">
        <v>82.6</v>
      </c>
      <c r="G1111" s="55">
        <f t="shared" si="46"/>
        <v>17.400000000000006</v>
      </c>
      <c r="H1111" s="56" t="s">
        <v>1055</v>
      </c>
      <c r="I1111" s="55" t="s">
        <v>1056</v>
      </c>
    </row>
    <row r="1112" spans="1:9" ht="15.95" customHeight="1">
      <c r="A1112" s="54" t="s">
        <v>3282</v>
      </c>
      <c r="B1112" s="55" t="s">
        <v>3283</v>
      </c>
      <c r="C1112" s="67" t="s">
        <v>1416</v>
      </c>
      <c r="D1112" s="56" t="s">
        <v>52</v>
      </c>
      <c r="E1112" s="56" t="s">
        <v>52</v>
      </c>
      <c r="F1112" s="55">
        <v>54</v>
      </c>
      <c r="G1112" s="55">
        <f t="shared" si="46"/>
        <v>46</v>
      </c>
      <c r="H1112" s="56" t="s">
        <v>1055</v>
      </c>
      <c r="I1112" s="55" t="s">
        <v>1056</v>
      </c>
    </row>
    <row r="1113" spans="1:9" ht="15.95" customHeight="1">
      <c r="A1113" s="54" t="s">
        <v>3284</v>
      </c>
      <c r="B1113" s="55" t="s">
        <v>3285</v>
      </c>
      <c r="C1113" s="67" t="s">
        <v>1416</v>
      </c>
      <c r="D1113" s="56" t="s">
        <v>52</v>
      </c>
      <c r="E1113" s="56" t="s">
        <v>52</v>
      </c>
      <c r="F1113" s="55">
        <v>54</v>
      </c>
      <c r="G1113" s="55">
        <f t="shared" si="46"/>
        <v>46</v>
      </c>
      <c r="H1113" s="56" t="s">
        <v>1055</v>
      </c>
      <c r="I1113" s="55" t="s">
        <v>1056</v>
      </c>
    </row>
    <row r="1114" spans="1:9" ht="15.95" customHeight="1">
      <c r="A1114" s="54" t="s">
        <v>3286</v>
      </c>
      <c r="B1114" s="55" t="s">
        <v>3287</v>
      </c>
      <c r="C1114" s="67" t="s">
        <v>1416</v>
      </c>
      <c r="D1114" s="56" t="s">
        <v>52</v>
      </c>
      <c r="E1114" s="56" t="s">
        <v>52</v>
      </c>
      <c r="F1114" s="55">
        <v>54</v>
      </c>
      <c r="G1114" s="55">
        <f t="shared" si="46"/>
        <v>46</v>
      </c>
      <c r="H1114" s="56" t="s">
        <v>1055</v>
      </c>
      <c r="I1114" s="55" t="s">
        <v>1056</v>
      </c>
    </row>
    <row r="1115" spans="1:9" ht="15.95" customHeight="1">
      <c r="A1115" s="54" t="s">
        <v>3288</v>
      </c>
      <c r="B1115" s="55" t="s">
        <v>3289</v>
      </c>
      <c r="C1115" s="67" t="s">
        <v>3290</v>
      </c>
      <c r="D1115" s="56" t="s">
        <v>52</v>
      </c>
      <c r="E1115" s="56" t="s">
        <v>52</v>
      </c>
      <c r="F1115" s="55">
        <v>49.5</v>
      </c>
      <c r="G1115" s="55">
        <f t="shared" si="46"/>
        <v>50.5</v>
      </c>
      <c r="H1115" s="56" t="s">
        <v>1055</v>
      </c>
      <c r="I1115" s="55" t="s">
        <v>1056</v>
      </c>
    </row>
    <row r="1116" spans="1:9" ht="15.95" customHeight="1">
      <c r="A1116" s="54" t="s">
        <v>3291</v>
      </c>
      <c r="B1116" s="55" t="s">
        <v>3292</v>
      </c>
      <c r="C1116" s="67" t="s">
        <v>1416</v>
      </c>
      <c r="D1116" s="56" t="s">
        <v>52</v>
      </c>
      <c r="E1116" s="56" t="s">
        <v>52</v>
      </c>
      <c r="F1116" s="55">
        <v>54</v>
      </c>
      <c r="G1116" s="55">
        <f t="shared" si="46"/>
        <v>46</v>
      </c>
      <c r="H1116" s="56" t="s">
        <v>1055</v>
      </c>
      <c r="I1116" s="55" t="s">
        <v>1056</v>
      </c>
    </row>
    <row r="1117" spans="1:9" ht="15.95" customHeight="1">
      <c r="A1117" s="54" t="s">
        <v>114</v>
      </c>
      <c r="B1117" s="55" t="s">
        <v>3293</v>
      </c>
      <c r="C1117" s="67" t="s">
        <v>1416</v>
      </c>
      <c r="D1117" s="56" t="s">
        <v>52</v>
      </c>
      <c r="E1117" s="56" t="s">
        <v>52</v>
      </c>
      <c r="F1117" s="55">
        <v>54</v>
      </c>
      <c r="G1117" s="55">
        <f t="shared" si="46"/>
        <v>46</v>
      </c>
      <c r="H1117" s="56" t="s">
        <v>1235</v>
      </c>
      <c r="I1117" s="55" t="s">
        <v>1236</v>
      </c>
    </row>
    <row r="1118" spans="1:9" ht="15.95" customHeight="1">
      <c r="A1118" s="54" t="s">
        <v>519</v>
      </c>
      <c r="B1118" s="55" t="s">
        <v>3294</v>
      </c>
      <c r="C1118" s="67" t="s">
        <v>1416</v>
      </c>
      <c r="D1118" s="56" t="s">
        <v>52</v>
      </c>
      <c r="E1118" s="56" t="s">
        <v>52</v>
      </c>
      <c r="F1118" s="55">
        <v>54</v>
      </c>
      <c r="G1118" s="55">
        <f t="shared" si="46"/>
        <v>46</v>
      </c>
      <c r="H1118" s="56" t="s">
        <v>1055</v>
      </c>
      <c r="I1118" s="55" t="s">
        <v>1056</v>
      </c>
    </row>
    <row r="1119" spans="1:9" ht="15.95" customHeight="1">
      <c r="A1119" s="54" t="s">
        <v>3295</v>
      </c>
      <c r="B1119" s="55" t="s">
        <v>3296</v>
      </c>
      <c r="C1119" s="67" t="s">
        <v>1361</v>
      </c>
      <c r="D1119" s="56" t="s">
        <v>52</v>
      </c>
      <c r="E1119" s="56" t="s">
        <v>52</v>
      </c>
      <c r="F1119" s="55">
        <v>54</v>
      </c>
      <c r="G1119" s="55">
        <f t="shared" si="46"/>
        <v>46</v>
      </c>
      <c r="H1119" s="56" t="s">
        <v>1055</v>
      </c>
      <c r="I1119" s="55" t="s">
        <v>1056</v>
      </c>
    </row>
    <row r="1120" spans="1:9" ht="15.95" customHeight="1">
      <c r="A1120" s="54" t="s">
        <v>115</v>
      </c>
      <c r="B1120" s="55" t="s">
        <v>3297</v>
      </c>
      <c r="C1120" s="67" t="s">
        <v>1361</v>
      </c>
      <c r="D1120" s="56" t="s">
        <v>52</v>
      </c>
      <c r="E1120" s="56" t="s">
        <v>52</v>
      </c>
      <c r="F1120" s="55">
        <v>54</v>
      </c>
      <c r="G1120" s="55">
        <f t="shared" si="46"/>
        <v>46</v>
      </c>
      <c r="H1120" s="56" t="s">
        <v>1055</v>
      </c>
      <c r="I1120" s="55" t="s">
        <v>1056</v>
      </c>
    </row>
    <row r="1121" spans="1:10" ht="32.1" customHeight="1">
      <c r="A1121" s="54" t="s">
        <v>3298</v>
      </c>
      <c r="B1121" s="55" t="s">
        <v>3299</v>
      </c>
      <c r="C1121" s="67" t="s">
        <v>921</v>
      </c>
      <c r="H1121" s="56" t="s">
        <v>1055</v>
      </c>
      <c r="I1121" s="55" t="s">
        <v>1056</v>
      </c>
    </row>
    <row r="1122" spans="1:10" ht="15.95" customHeight="1">
      <c r="A1122" s="54" t="s">
        <v>3300</v>
      </c>
      <c r="B1122" s="55" t="s">
        <v>3301</v>
      </c>
      <c r="C1122" s="67" t="s">
        <v>3302</v>
      </c>
      <c r="D1122" s="56" t="s">
        <v>52</v>
      </c>
      <c r="E1122" s="56" t="s">
        <v>52</v>
      </c>
      <c r="F1122" s="55">
        <v>50</v>
      </c>
      <c r="G1122" s="55">
        <f t="shared" ref="G1122:G1153" si="47">100-F1122</f>
        <v>50</v>
      </c>
      <c r="H1122" s="56" t="s">
        <v>1055</v>
      </c>
      <c r="I1122" s="55" t="s">
        <v>1056</v>
      </c>
    </row>
    <row r="1123" spans="1:10" ht="15.95" customHeight="1">
      <c r="A1123" s="54" t="s">
        <v>3303</v>
      </c>
      <c r="B1123" s="55" t="s">
        <v>3304</v>
      </c>
      <c r="C1123" s="67" t="s">
        <v>1416</v>
      </c>
      <c r="D1123" s="56" t="s">
        <v>52</v>
      </c>
      <c r="E1123" s="56" t="s">
        <v>52</v>
      </c>
      <c r="F1123" s="55">
        <v>54</v>
      </c>
      <c r="G1123" s="55">
        <f t="shared" si="47"/>
        <v>46</v>
      </c>
      <c r="H1123" s="56" t="s">
        <v>1055</v>
      </c>
      <c r="I1123" s="55" t="s">
        <v>1056</v>
      </c>
    </row>
    <row r="1124" spans="1:10" ht="32.1" customHeight="1">
      <c r="A1124" s="54" t="s">
        <v>3305</v>
      </c>
      <c r="B1124" s="55" t="s">
        <v>3306</v>
      </c>
      <c r="C1124" s="67" t="s">
        <v>1281</v>
      </c>
      <c r="D1124" s="56" t="s">
        <v>52</v>
      </c>
      <c r="E1124" s="56" t="s">
        <v>52</v>
      </c>
      <c r="F1124" s="55">
        <v>63.6</v>
      </c>
      <c r="G1124" s="55">
        <f t="shared" si="47"/>
        <v>36.4</v>
      </c>
      <c r="H1124" s="56" t="s">
        <v>1055</v>
      </c>
      <c r="I1124" s="55" t="s">
        <v>1056</v>
      </c>
    </row>
    <row r="1125" spans="1:10" ht="15.95" customHeight="1">
      <c r="A1125" s="54" t="s">
        <v>3307</v>
      </c>
      <c r="B1125" s="55" t="s">
        <v>3308</v>
      </c>
      <c r="C1125" s="67" t="s">
        <v>935</v>
      </c>
      <c r="D1125" s="56" t="s">
        <v>52</v>
      </c>
      <c r="E1125" s="56" t="s">
        <v>52</v>
      </c>
      <c r="F1125" s="55">
        <v>47.4</v>
      </c>
      <c r="G1125" s="55">
        <f t="shared" si="47"/>
        <v>52.6</v>
      </c>
      <c r="H1125" s="56" t="s">
        <v>1055</v>
      </c>
      <c r="I1125" s="55" t="s">
        <v>1056</v>
      </c>
    </row>
    <row r="1126" spans="1:10" ht="15.95" customHeight="1">
      <c r="A1126" s="54" t="s">
        <v>3309</v>
      </c>
      <c r="B1126" s="55" t="s">
        <v>3310</v>
      </c>
      <c r="C1126" s="67" t="s">
        <v>3302</v>
      </c>
      <c r="D1126" s="56" t="s">
        <v>52</v>
      </c>
      <c r="E1126" s="56" t="s">
        <v>52</v>
      </c>
      <c r="F1126" s="55">
        <v>50</v>
      </c>
      <c r="G1126" s="55">
        <f t="shared" si="47"/>
        <v>50</v>
      </c>
      <c r="H1126" s="56" t="s">
        <v>1055</v>
      </c>
      <c r="I1126" s="55" t="s">
        <v>1056</v>
      </c>
    </row>
    <row r="1127" spans="1:10" ht="15.95" customHeight="1">
      <c r="A1127" s="54" t="s">
        <v>3311</v>
      </c>
      <c r="B1127" s="55" t="s">
        <v>3312</v>
      </c>
      <c r="C1127" s="67" t="s">
        <v>3313</v>
      </c>
      <c r="D1127" s="56" t="s">
        <v>52</v>
      </c>
      <c r="E1127" s="56" t="s">
        <v>52</v>
      </c>
      <c r="F1127" s="55">
        <v>42.5</v>
      </c>
      <c r="G1127" s="55">
        <f t="shared" si="47"/>
        <v>57.5</v>
      </c>
      <c r="H1127" s="56" t="s">
        <v>1055</v>
      </c>
      <c r="I1127" s="55" t="s">
        <v>1056</v>
      </c>
    </row>
    <row r="1128" spans="1:10" ht="15.95" customHeight="1">
      <c r="A1128" s="54" t="s">
        <v>3314</v>
      </c>
      <c r="B1128" s="55" t="s">
        <v>3315</v>
      </c>
      <c r="C1128" s="67" t="s">
        <v>3277</v>
      </c>
      <c r="D1128" s="56" t="s">
        <v>52</v>
      </c>
      <c r="E1128" s="56" t="s">
        <v>169</v>
      </c>
      <c r="F1128" s="55">
        <v>82.6</v>
      </c>
      <c r="G1128" s="55">
        <f t="shared" si="47"/>
        <v>17.400000000000006</v>
      </c>
      <c r="H1128" s="56" t="s">
        <v>1055</v>
      </c>
      <c r="I1128" s="55" t="s">
        <v>1056</v>
      </c>
    </row>
    <row r="1129" spans="1:10" ht="15.95" customHeight="1">
      <c r="A1129" s="54" t="s">
        <v>3316</v>
      </c>
      <c r="B1129" s="55" t="s">
        <v>3317</v>
      </c>
      <c r="C1129" s="67" t="s">
        <v>1416</v>
      </c>
      <c r="D1129" s="56" t="s">
        <v>52</v>
      </c>
      <c r="E1129" s="56" t="s">
        <v>52</v>
      </c>
      <c r="F1129" s="55">
        <v>54</v>
      </c>
      <c r="G1129" s="55">
        <f t="shared" si="47"/>
        <v>46</v>
      </c>
      <c r="H1129" s="56" t="s">
        <v>1055</v>
      </c>
      <c r="I1129" s="55" t="s">
        <v>1056</v>
      </c>
    </row>
    <row r="1130" spans="1:10" ht="32.1" customHeight="1">
      <c r="A1130" s="54" t="s">
        <v>3318</v>
      </c>
      <c r="B1130" s="55" t="s">
        <v>3319</v>
      </c>
      <c r="C1130" s="67" t="s">
        <v>1281</v>
      </c>
      <c r="D1130" s="56" t="s">
        <v>52</v>
      </c>
      <c r="E1130" s="56" t="s">
        <v>52</v>
      </c>
      <c r="F1130" s="55">
        <v>63.6</v>
      </c>
      <c r="G1130" s="55">
        <f t="shared" si="47"/>
        <v>36.4</v>
      </c>
      <c r="H1130" s="56" t="s">
        <v>1055</v>
      </c>
      <c r="I1130" s="55" t="s">
        <v>1056</v>
      </c>
      <c r="J1130" s="56" t="s">
        <v>914</v>
      </c>
    </row>
    <row r="1131" spans="1:10" ht="32.1" customHeight="1">
      <c r="A1131" s="54" t="s">
        <v>3320</v>
      </c>
      <c r="B1131" s="55" t="s">
        <v>3321</v>
      </c>
      <c r="C1131" s="67" t="s">
        <v>3277</v>
      </c>
      <c r="D1131" s="56" t="s">
        <v>52</v>
      </c>
      <c r="E1131" s="56" t="s">
        <v>169</v>
      </c>
      <c r="F1131" s="55">
        <v>82.6</v>
      </c>
      <c r="G1131" s="55">
        <f t="shared" si="47"/>
        <v>17.400000000000006</v>
      </c>
      <c r="H1131" s="56" t="s">
        <v>1055</v>
      </c>
      <c r="I1131" s="55" t="s">
        <v>1056</v>
      </c>
      <c r="J1131" s="56" t="s">
        <v>914</v>
      </c>
    </row>
    <row r="1132" spans="1:10" ht="15.95" customHeight="1">
      <c r="A1132" s="54" t="s">
        <v>3322</v>
      </c>
      <c r="B1132" s="55" t="s">
        <v>3323</v>
      </c>
      <c r="C1132" s="67" t="s">
        <v>3324</v>
      </c>
      <c r="D1132" s="56" t="s">
        <v>52</v>
      </c>
      <c r="E1132" s="56" t="s">
        <v>52</v>
      </c>
      <c r="F1132" s="55">
        <v>39.5</v>
      </c>
      <c r="G1132" s="55">
        <f t="shared" si="47"/>
        <v>60.5</v>
      </c>
      <c r="H1132" s="56" t="s">
        <v>1055</v>
      </c>
      <c r="I1132" s="55" t="s">
        <v>1056</v>
      </c>
    </row>
    <row r="1133" spans="1:10" ht="15.95" customHeight="1">
      <c r="A1133" s="54" t="s">
        <v>3325</v>
      </c>
      <c r="B1133" s="55" t="s">
        <v>3326</v>
      </c>
      <c r="C1133" s="67" t="s">
        <v>3313</v>
      </c>
      <c r="D1133" s="56" t="s">
        <v>52</v>
      </c>
      <c r="E1133" s="56" t="s">
        <v>52</v>
      </c>
      <c r="F1133" s="55">
        <v>42.5</v>
      </c>
      <c r="G1133" s="55">
        <f t="shared" si="47"/>
        <v>57.5</v>
      </c>
      <c r="H1133" s="56" t="s">
        <v>1055</v>
      </c>
      <c r="I1133" s="55" t="s">
        <v>1056</v>
      </c>
    </row>
    <row r="1134" spans="1:10" ht="15.95" customHeight="1">
      <c r="A1134" s="54" t="s">
        <v>3327</v>
      </c>
      <c r="B1134" s="55" t="s">
        <v>3328</v>
      </c>
      <c r="C1134" s="67" t="s">
        <v>1295</v>
      </c>
      <c r="D1134" s="56" t="s">
        <v>169</v>
      </c>
      <c r="E1134" s="56" t="s">
        <v>52</v>
      </c>
      <c r="F1134" s="61">
        <v>16.7</v>
      </c>
      <c r="G1134" s="55">
        <f t="shared" si="47"/>
        <v>83.3</v>
      </c>
      <c r="H1134" s="56" t="s">
        <v>1055</v>
      </c>
      <c r="I1134" s="55" t="s">
        <v>1056</v>
      </c>
    </row>
    <row r="1135" spans="1:10" ht="15.95" customHeight="1">
      <c r="A1135" s="54" t="s">
        <v>3329</v>
      </c>
      <c r="B1135" s="55" t="s">
        <v>3330</v>
      </c>
      <c r="C1135" s="67" t="s">
        <v>3290</v>
      </c>
      <c r="D1135" s="56" t="s">
        <v>52</v>
      </c>
      <c r="E1135" s="56" t="s">
        <v>52</v>
      </c>
      <c r="F1135" s="55">
        <v>49.5</v>
      </c>
      <c r="G1135" s="55">
        <f t="shared" si="47"/>
        <v>50.5</v>
      </c>
      <c r="H1135" s="56" t="s">
        <v>1055</v>
      </c>
      <c r="I1135" s="55" t="s">
        <v>1056</v>
      </c>
    </row>
    <row r="1136" spans="1:10" ht="15.95" customHeight="1">
      <c r="A1136" s="54" t="s">
        <v>3331</v>
      </c>
      <c r="B1136" s="55" t="s">
        <v>3332</v>
      </c>
      <c r="C1136" s="67" t="s">
        <v>1295</v>
      </c>
      <c r="D1136" s="56" t="s">
        <v>169</v>
      </c>
      <c r="E1136" s="56" t="s">
        <v>52</v>
      </c>
      <c r="F1136" s="61">
        <v>16.7</v>
      </c>
      <c r="G1136" s="55">
        <f t="shared" si="47"/>
        <v>83.3</v>
      </c>
      <c r="H1136" s="56" t="s">
        <v>1055</v>
      </c>
      <c r="I1136" s="55" t="s">
        <v>1056</v>
      </c>
    </row>
    <row r="1137" spans="1:11" ht="15.95" customHeight="1">
      <c r="A1137" s="54" t="s">
        <v>3333</v>
      </c>
      <c r="B1137" s="55" t="s">
        <v>3334</v>
      </c>
      <c r="C1137" s="67" t="s">
        <v>935</v>
      </c>
      <c r="D1137" s="56" t="s">
        <v>52</v>
      </c>
      <c r="E1137" s="56" t="s">
        <v>52</v>
      </c>
      <c r="F1137" s="55">
        <v>47.4</v>
      </c>
      <c r="G1137" s="55">
        <f t="shared" si="47"/>
        <v>52.6</v>
      </c>
      <c r="H1137" s="56" t="s">
        <v>1055</v>
      </c>
      <c r="I1137" s="55" t="s">
        <v>1056</v>
      </c>
    </row>
    <row r="1138" spans="1:11" ht="15.95" customHeight="1">
      <c r="A1138" s="54" t="s">
        <v>3335</v>
      </c>
      <c r="B1138" s="55" t="s">
        <v>3336</v>
      </c>
      <c r="C1138" s="67" t="s">
        <v>1361</v>
      </c>
      <c r="D1138" s="56" t="s">
        <v>52</v>
      </c>
      <c r="E1138" s="56" t="s">
        <v>52</v>
      </c>
      <c r="F1138" s="55">
        <v>54</v>
      </c>
      <c r="G1138" s="55">
        <f t="shared" si="47"/>
        <v>46</v>
      </c>
      <c r="H1138" s="56" t="s">
        <v>1055</v>
      </c>
      <c r="I1138" s="55" t="s">
        <v>1056</v>
      </c>
    </row>
    <row r="1139" spans="1:11" ht="15.95" customHeight="1">
      <c r="A1139" s="54" t="s">
        <v>3337</v>
      </c>
      <c r="B1139" s="55" t="s">
        <v>3338</v>
      </c>
      <c r="C1139" s="67" t="s">
        <v>1361</v>
      </c>
      <c r="D1139" s="56" t="s">
        <v>52</v>
      </c>
      <c r="E1139" s="56" t="s">
        <v>52</v>
      </c>
      <c r="F1139" s="55">
        <v>54</v>
      </c>
      <c r="G1139" s="55">
        <f t="shared" si="47"/>
        <v>46</v>
      </c>
      <c r="H1139" s="56" t="s">
        <v>1055</v>
      </c>
      <c r="I1139" s="55" t="s">
        <v>1056</v>
      </c>
    </row>
    <row r="1140" spans="1:11" s="55" customFormat="1" ht="15.95" customHeight="1">
      <c r="A1140" s="54" t="s">
        <v>3339</v>
      </c>
      <c r="B1140" s="55" t="s">
        <v>3340</v>
      </c>
      <c r="C1140" s="67" t="s">
        <v>2489</v>
      </c>
      <c r="D1140" s="56" t="s">
        <v>52</v>
      </c>
      <c r="E1140" s="56" t="s">
        <v>52</v>
      </c>
      <c r="F1140" s="55">
        <v>66.7</v>
      </c>
      <c r="G1140" s="55">
        <f t="shared" si="47"/>
        <v>33.299999999999997</v>
      </c>
      <c r="H1140" s="56" t="s">
        <v>1055</v>
      </c>
      <c r="I1140" s="55" t="s">
        <v>1056</v>
      </c>
      <c r="J1140" s="56"/>
      <c r="K1140" s="56"/>
    </row>
    <row r="1141" spans="1:11" ht="15.95" customHeight="1">
      <c r="A1141" s="54" t="s">
        <v>3341</v>
      </c>
      <c r="B1141" s="55" t="s">
        <v>3342</v>
      </c>
      <c r="C1141" s="67" t="s">
        <v>1361</v>
      </c>
      <c r="D1141" s="56" t="s">
        <v>52</v>
      </c>
      <c r="E1141" s="56" t="s">
        <v>52</v>
      </c>
      <c r="F1141" s="55">
        <v>54</v>
      </c>
      <c r="G1141" s="55">
        <f t="shared" si="47"/>
        <v>46</v>
      </c>
      <c r="H1141" s="56" t="s">
        <v>1055</v>
      </c>
      <c r="I1141" s="55" t="s">
        <v>1056</v>
      </c>
    </row>
    <row r="1142" spans="1:11" ht="15.95" customHeight="1">
      <c r="A1142" s="54" t="s">
        <v>3343</v>
      </c>
      <c r="B1142" s="55" t="s">
        <v>3344</v>
      </c>
      <c r="C1142" s="67" t="s">
        <v>1361</v>
      </c>
      <c r="D1142" s="56" t="s">
        <v>52</v>
      </c>
      <c r="E1142" s="56" t="s">
        <v>52</v>
      </c>
      <c r="F1142" s="55">
        <v>54</v>
      </c>
      <c r="G1142" s="55">
        <f t="shared" si="47"/>
        <v>46</v>
      </c>
      <c r="H1142" s="56" t="s">
        <v>1055</v>
      </c>
      <c r="I1142" s="55" t="s">
        <v>1056</v>
      </c>
    </row>
    <row r="1143" spans="1:11" ht="15.95" customHeight="1">
      <c r="A1143" s="54" t="s">
        <v>3345</v>
      </c>
      <c r="B1143" s="55" t="s">
        <v>3346</v>
      </c>
      <c r="C1143" s="67" t="s">
        <v>1361</v>
      </c>
      <c r="D1143" s="56" t="s">
        <v>52</v>
      </c>
      <c r="E1143" s="56" t="s">
        <v>52</v>
      </c>
      <c r="F1143" s="55">
        <v>54</v>
      </c>
      <c r="G1143" s="55">
        <f t="shared" si="47"/>
        <v>46</v>
      </c>
      <c r="H1143" s="56" t="s">
        <v>1055</v>
      </c>
      <c r="I1143" s="55" t="s">
        <v>1056</v>
      </c>
    </row>
    <row r="1144" spans="1:11" ht="15.95" customHeight="1">
      <c r="A1144" s="54" t="s">
        <v>3347</v>
      </c>
      <c r="B1144" s="55" t="s">
        <v>3348</v>
      </c>
      <c r="C1144" s="67" t="s">
        <v>1361</v>
      </c>
      <c r="D1144" s="56" t="s">
        <v>52</v>
      </c>
      <c r="E1144" s="56" t="s">
        <v>52</v>
      </c>
      <c r="F1144" s="55">
        <v>54</v>
      </c>
      <c r="G1144" s="55">
        <f t="shared" si="47"/>
        <v>46</v>
      </c>
      <c r="H1144" s="56" t="s">
        <v>1055</v>
      </c>
      <c r="I1144" s="55" t="s">
        <v>1056</v>
      </c>
    </row>
    <row r="1145" spans="1:11" ht="15.95" customHeight="1">
      <c r="A1145" s="54" t="s">
        <v>3349</v>
      </c>
      <c r="B1145" s="55" t="s">
        <v>3350</v>
      </c>
      <c r="C1145" s="67" t="s">
        <v>1361</v>
      </c>
      <c r="D1145" s="56" t="s">
        <v>52</v>
      </c>
      <c r="E1145" s="56" t="s">
        <v>52</v>
      </c>
      <c r="F1145" s="55">
        <v>54</v>
      </c>
      <c r="G1145" s="55">
        <f t="shared" si="47"/>
        <v>46</v>
      </c>
      <c r="H1145" s="56" t="s">
        <v>1055</v>
      </c>
      <c r="I1145" s="55" t="s">
        <v>1056</v>
      </c>
    </row>
    <row r="1146" spans="1:11" ht="15.95" customHeight="1">
      <c r="A1146" s="54" t="s">
        <v>3351</v>
      </c>
      <c r="B1146" s="55" t="s">
        <v>3352</v>
      </c>
      <c r="C1146" s="67" t="s">
        <v>1361</v>
      </c>
      <c r="D1146" s="56" t="s">
        <v>52</v>
      </c>
      <c r="E1146" s="56" t="s">
        <v>52</v>
      </c>
      <c r="F1146" s="55">
        <v>54</v>
      </c>
      <c r="G1146" s="55">
        <f t="shared" si="47"/>
        <v>46</v>
      </c>
      <c r="H1146" s="56" t="s">
        <v>1055</v>
      </c>
      <c r="I1146" s="55" t="s">
        <v>1056</v>
      </c>
    </row>
    <row r="1147" spans="1:11" ht="15.95" customHeight="1">
      <c r="A1147" s="54" t="s">
        <v>3353</v>
      </c>
      <c r="B1147" s="55" t="s">
        <v>3354</v>
      </c>
      <c r="C1147" s="67" t="s">
        <v>1361</v>
      </c>
      <c r="D1147" s="56" t="s">
        <v>52</v>
      </c>
      <c r="E1147" s="56" t="s">
        <v>52</v>
      </c>
      <c r="F1147" s="55">
        <v>54</v>
      </c>
      <c r="G1147" s="55">
        <f t="shared" si="47"/>
        <v>46</v>
      </c>
      <c r="H1147" s="56" t="s">
        <v>1055</v>
      </c>
      <c r="I1147" s="55" t="s">
        <v>1056</v>
      </c>
    </row>
    <row r="1148" spans="1:11" ht="32.1" customHeight="1">
      <c r="A1148" s="54" t="s">
        <v>3355</v>
      </c>
      <c r="B1148" s="55" t="s">
        <v>3356</v>
      </c>
      <c r="C1148" s="67" t="s">
        <v>3357</v>
      </c>
      <c r="D1148" s="56" t="s">
        <v>52</v>
      </c>
      <c r="E1148" s="56" t="s">
        <v>52</v>
      </c>
      <c r="F1148" s="55">
        <v>47.5</v>
      </c>
      <c r="G1148" s="55">
        <f t="shared" si="47"/>
        <v>52.5</v>
      </c>
      <c r="H1148" s="56" t="s">
        <v>1055</v>
      </c>
      <c r="I1148" s="55" t="s">
        <v>1056</v>
      </c>
    </row>
    <row r="1149" spans="1:11" ht="15.95" customHeight="1">
      <c r="A1149" s="54" t="s">
        <v>3358</v>
      </c>
      <c r="B1149" s="55" t="s">
        <v>3359</v>
      </c>
      <c r="C1149" s="67" t="s">
        <v>3357</v>
      </c>
      <c r="D1149" s="56" t="s">
        <v>52</v>
      </c>
      <c r="E1149" s="56" t="s">
        <v>52</v>
      </c>
      <c r="F1149" s="55">
        <v>47.5</v>
      </c>
      <c r="G1149" s="55">
        <f t="shared" si="47"/>
        <v>52.5</v>
      </c>
      <c r="H1149" s="56" t="s">
        <v>1055</v>
      </c>
      <c r="I1149" s="55" t="s">
        <v>1056</v>
      </c>
      <c r="J1149" s="56" t="s">
        <v>914</v>
      </c>
    </row>
    <row r="1150" spans="1:11" ht="32.1" customHeight="1">
      <c r="A1150" s="54" t="s">
        <v>3360</v>
      </c>
      <c r="B1150" s="55" t="s">
        <v>3361</v>
      </c>
      <c r="C1150" s="67" t="s">
        <v>1361</v>
      </c>
      <c r="D1150" s="56" t="s">
        <v>52</v>
      </c>
      <c r="E1150" s="56" t="s">
        <v>52</v>
      </c>
      <c r="F1150" s="55">
        <v>54</v>
      </c>
      <c r="G1150" s="55">
        <f t="shared" si="47"/>
        <v>46</v>
      </c>
      <c r="H1150" s="56" t="s">
        <v>1055</v>
      </c>
      <c r="I1150" s="55" t="s">
        <v>1056</v>
      </c>
    </row>
    <row r="1151" spans="1:11" ht="15.95" customHeight="1">
      <c r="A1151" s="54" t="s">
        <v>3362</v>
      </c>
      <c r="B1151" s="55" t="s">
        <v>3363</v>
      </c>
      <c r="C1151" s="67" t="s">
        <v>3364</v>
      </c>
      <c r="D1151" s="56" t="s">
        <v>52</v>
      </c>
      <c r="E1151" s="56" t="s">
        <v>52</v>
      </c>
      <c r="F1151" s="55">
        <v>36.6</v>
      </c>
      <c r="G1151" s="55">
        <f t="shared" si="47"/>
        <v>63.4</v>
      </c>
      <c r="H1151" s="56" t="s">
        <v>1055</v>
      </c>
      <c r="I1151" s="55" t="s">
        <v>1056</v>
      </c>
    </row>
    <row r="1152" spans="1:11" ht="15.95" customHeight="1">
      <c r="A1152" s="54" t="s">
        <v>3365</v>
      </c>
      <c r="B1152" s="55" t="s">
        <v>3366</v>
      </c>
      <c r="C1152" s="67" t="s">
        <v>935</v>
      </c>
      <c r="D1152" s="56" t="s">
        <v>52</v>
      </c>
      <c r="E1152" s="56" t="s">
        <v>52</v>
      </c>
      <c r="F1152" s="55">
        <v>47.4</v>
      </c>
      <c r="G1152" s="55">
        <f t="shared" si="47"/>
        <v>52.6</v>
      </c>
      <c r="H1152" s="56" t="s">
        <v>1055</v>
      </c>
      <c r="I1152" s="55" t="s">
        <v>1056</v>
      </c>
    </row>
    <row r="1153" spans="1:11" ht="15.95" customHeight="1">
      <c r="A1153" s="54" t="s">
        <v>3367</v>
      </c>
      <c r="B1153" s="55" t="s">
        <v>3368</v>
      </c>
      <c r="C1153" s="67" t="s">
        <v>3364</v>
      </c>
      <c r="D1153" s="56" t="s">
        <v>52</v>
      </c>
      <c r="E1153" s="56" t="s">
        <v>52</v>
      </c>
      <c r="F1153" s="55">
        <v>36.6</v>
      </c>
      <c r="G1153" s="55">
        <f t="shared" si="47"/>
        <v>63.4</v>
      </c>
      <c r="H1153" s="56" t="s">
        <v>1055</v>
      </c>
      <c r="I1153" s="55" t="s">
        <v>1056</v>
      </c>
    </row>
    <row r="1154" spans="1:11" ht="15.95" customHeight="1">
      <c r="A1154" s="54" t="s">
        <v>3369</v>
      </c>
      <c r="B1154" s="55" t="s">
        <v>3370</v>
      </c>
      <c r="C1154" s="67" t="s">
        <v>3364</v>
      </c>
      <c r="D1154" s="56" t="s">
        <v>52</v>
      </c>
      <c r="E1154" s="56" t="s">
        <v>52</v>
      </c>
      <c r="F1154" s="55">
        <v>36.6</v>
      </c>
      <c r="G1154" s="55">
        <f t="shared" ref="G1154:G1175" si="48">100-F1154</f>
        <v>63.4</v>
      </c>
      <c r="H1154" s="56" t="s">
        <v>1055</v>
      </c>
      <c r="I1154" s="55" t="s">
        <v>1056</v>
      </c>
    </row>
    <row r="1155" spans="1:11" s="55" customFormat="1" ht="15.95" customHeight="1">
      <c r="A1155" s="54" t="s">
        <v>3371</v>
      </c>
      <c r="B1155" s="55" t="s">
        <v>3372</v>
      </c>
      <c r="C1155" s="67" t="s">
        <v>3364</v>
      </c>
      <c r="D1155" s="56" t="s">
        <v>52</v>
      </c>
      <c r="E1155" s="56" t="s">
        <v>52</v>
      </c>
      <c r="F1155" s="55">
        <v>36.6</v>
      </c>
      <c r="G1155" s="55">
        <f t="shared" si="48"/>
        <v>63.4</v>
      </c>
      <c r="H1155" s="56" t="s">
        <v>1055</v>
      </c>
      <c r="I1155" s="55" t="s">
        <v>1056</v>
      </c>
      <c r="J1155" s="56"/>
      <c r="K1155" s="56"/>
    </row>
    <row r="1156" spans="1:11" s="55" customFormat="1" ht="15.95" customHeight="1">
      <c r="A1156" s="54" t="s">
        <v>3373</v>
      </c>
      <c r="B1156" s="55" t="s">
        <v>3374</v>
      </c>
      <c r="C1156" s="67" t="s">
        <v>3364</v>
      </c>
      <c r="D1156" s="56" t="s">
        <v>52</v>
      </c>
      <c r="E1156" s="56" t="s">
        <v>52</v>
      </c>
      <c r="F1156" s="55">
        <v>36.6</v>
      </c>
      <c r="G1156" s="55">
        <f t="shared" si="48"/>
        <v>63.4</v>
      </c>
      <c r="H1156" s="56" t="s">
        <v>1055</v>
      </c>
      <c r="I1156" s="55" t="s">
        <v>1056</v>
      </c>
      <c r="J1156" s="56"/>
      <c r="K1156" s="56"/>
    </row>
    <row r="1157" spans="1:11" ht="15.95" customHeight="1">
      <c r="A1157" s="54" t="s">
        <v>3375</v>
      </c>
      <c r="B1157" s="55" t="s">
        <v>3376</v>
      </c>
      <c r="C1157" s="67" t="s">
        <v>3364</v>
      </c>
      <c r="D1157" s="56" t="s">
        <v>52</v>
      </c>
      <c r="E1157" s="56" t="s">
        <v>52</v>
      </c>
      <c r="F1157" s="55">
        <v>36.6</v>
      </c>
      <c r="G1157" s="55">
        <f t="shared" si="48"/>
        <v>63.4</v>
      </c>
      <c r="H1157" s="56" t="s">
        <v>1055</v>
      </c>
      <c r="I1157" s="55" t="s">
        <v>1056</v>
      </c>
    </row>
    <row r="1158" spans="1:11" ht="32.1" customHeight="1">
      <c r="A1158" s="54" t="s">
        <v>3377</v>
      </c>
      <c r="B1158" s="55" t="s">
        <v>3378</v>
      </c>
      <c r="C1158" s="67" t="s">
        <v>3364</v>
      </c>
      <c r="D1158" s="56" t="s">
        <v>52</v>
      </c>
      <c r="E1158" s="56" t="s">
        <v>52</v>
      </c>
      <c r="F1158" s="55">
        <v>36.6</v>
      </c>
      <c r="G1158" s="55">
        <f t="shared" si="48"/>
        <v>63.4</v>
      </c>
      <c r="H1158" s="56" t="s">
        <v>1055</v>
      </c>
      <c r="I1158" s="55" t="s">
        <v>1056</v>
      </c>
    </row>
    <row r="1159" spans="1:11" ht="15.95" customHeight="1">
      <c r="A1159" s="54" t="s">
        <v>3379</v>
      </c>
      <c r="B1159" s="55" t="s">
        <v>3380</v>
      </c>
      <c r="C1159" s="67" t="s">
        <v>3364</v>
      </c>
      <c r="D1159" s="56" t="s">
        <v>52</v>
      </c>
      <c r="E1159" s="56" t="s">
        <v>52</v>
      </c>
      <c r="F1159" s="55">
        <v>36.6</v>
      </c>
      <c r="G1159" s="55">
        <f t="shared" si="48"/>
        <v>63.4</v>
      </c>
      <c r="H1159" s="56" t="s">
        <v>1055</v>
      </c>
      <c r="I1159" s="55" t="s">
        <v>1056</v>
      </c>
    </row>
    <row r="1160" spans="1:11" ht="15.95" customHeight="1">
      <c r="A1160" s="54" t="s">
        <v>3381</v>
      </c>
      <c r="B1160" s="55" t="s">
        <v>3382</v>
      </c>
      <c r="C1160" s="67" t="s">
        <v>3364</v>
      </c>
      <c r="D1160" s="56" t="s">
        <v>52</v>
      </c>
      <c r="E1160" s="56" t="s">
        <v>52</v>
      </c>
      <c r="F1160" s="55">
        <v>36.6</v>
      </c>
      <c r="G1160" s="55">
        <f t="shared" si="48"/>
        <v>63.4</v>
      </c>
      <c r="H1160" s="56" t="s">
        <v>1055</v>
      </c>
      <c r="I1160" s="55" t="s">
        <v>1056</v>
      </c>
    </row>
    <row r="1161" spans="1:11" ht="15.95" customHeight="1">
      <c r="A1161" s="54" t="s">
        <v>3383</v>
      </c>
      <c r="B1161" s="55" t="s">
        <v>3384</v>
      </c>
      <c r="C1161" s="67" t="s">
        <v>3364</v>
      </c>
      <c r="D1161" s="56" t="s">
        <v>52</v>
      </c>
      <c r="E1161" s="56" t="s">
        <v>52</v>
      </c>
      <c r="F1161" s="55">
        <v>36.6</v>
      </c>
      <c r="G1161" s="55">
        <f t="shared" si="48"/>
        <v>63.4</v>
      </c>
      <c r="H1161" s="56">
        <v>5</v>
      </c>
      <c r="I1161" s="55" t="s">
        <v>925</v>
      </c>
    </row>
    <row r="1162" spans="1:11" ht="15.95" customHeight="1">
      <c r="A1162" s="54" t="s">
        <v>523</v>
      </c>
      <c r="B1162" s="55" t="s">
        <v>3385</v>
      </c>
      <c r="C1162" s="67" t="s">
        <v>944</v>
      </c>
      <c r="D1162" s="56" t="s">
        <v>169</v>
      </c>
      <c r="E1162" s="56" t="s">
        <v>52</v>
      </c>
      <c r="F1162" s="55">
        <v>11.8</v>
      </c>
      <c r="G1162" s="55">
        <f t="shared" si="48"/>
        <v>88.2</v>
      </c>
      <c r="H1162" s="56" t="s">
        <v>1055</v>
      </c>
      <c r="I1162" s="55" t="s">
        <v>1056</v>
      </c>
    </row>
    <row r="1163" spans="1:11" ht="15.95" customHeight="1">
      <c r="A1163" s="54" t="s">
        <v>3386</v>
      </c>
      <c r="B1163" s="55" t="s">
        <v>3387</v>
      </c>
      <c r="C1163" s="67" t="s">
        <v>3364</v>
      </c>
      <c r="D1163" s="56" t="s">
        <v>52</v>
      </c>
      <c r="E1163" s="56" t="s">
        <v>52</v>
      </c>
      <c r="F1163" s="55">
        <v>36.6</v>
      </c>
      <c r="G1163" s="55">
        <f t="shared" si="48"/>
        <v>63.4</v>
      </c>
      <c r="H1163" s="56" t="s">
        <v>1055</v>
      </c>
      <c r="I1163" s="55" t="s">
        <v>1056</v>
      </c>
    </row>
    <row r="1164" spans="1:11" ht="15.95" customHeight="1">
      <c r="A1164" s="54" t="s">
        <v>3388</v>
      </c>
      <c r="B1164" s="55" t="s">
        <v>3389</v>
      </c>
      <c r="C1164" s="67" t="s">
        <v>3364</v>
      </c>
      <c r="D1164" s="56" t="s">
        <v>52</v>
      </c>
      <c r="E1164" s="56" t="s">
        <v>52</v>
      </c>
      <c r="F1164" s="55">
        <v>36.6</v>
      </c>
      <c r="G1164" s="55">
        <f t="shared" si="48"/>
        <v>63.4</v>
      </c>
      <c r="H1164" s="56" t="s">
        <v>1055</v>
      </c>
      <c r="I1164" s="55" t="s">
        <v>1056</v>
      </c>
    </row>
    <row r="1165" spans="1:11" ht="15.95" customHeight="1">
      <c r="A1165" s="54" t="s">
        <v>3390</v>
      </c>
      <c r="B1165" s="55" t="s">
        <v>3391</v>
      </c>
      <c r="C1165" s="67" t="s">
        <v>3364</v>
      </c>
      <c r="D1165" s="56" t="s">
        <v>52</v>
      </c>
      <c r="E1165" s="56" t="s">
        <v>52</v>
      </c>
      <c r="F1165" s="55">
        <v>36.6</v>
      </c>
      <c r="G1165" s="55">
        <f t="shared" si="48"/>
        <v>63.4</v>
      </c>
      <c r="H1165" s="56" t="s">
        <v>1055</v>
      </c>
      <c r="I1165" s="55" t="s">
        <v>1056</v>
      </c>
    </row>
    <row r="1166" spans="1:11" ht="15.95" customHeight="1">
      <c r="A1166" s="54" t="s">
        <v>3392</v>
      </c>
      <c r="B1166" s="55" t="s">
        <v>3393</v>
      </c>
      <c r="C1166" s="67" t="s">
        <v>3364</v>
      </c>
      <c r="D1166" s="56" t="s">
        <v>52</v>
      </c>
      <c r="E1166" s="56" t="s">
        <v>52</v>
      </c>
      <c r="F1166" s="55">
        <v>36.6</v>
      </c>
      <c r="G1166" s="55">
        <f t="shared" si="48"/>
        <v>63.4</v>
      </c>
      <c r="H1166" s="56" t="s">
        <v>1055</v>
      </c>
      <c r="I1166" s="55" t="s">
        <v>1056</v>
      </c>
      <c r="J1166" s="56" t="s">
        <v>914</v>
      </c>
    </row>
    <row r="1167" spans="1:11" ht="15.95" customHeight="1">
      <c r="A1167" s="54" t="s">
        <v>3394</v>
      </c>
      <c r="B1167" s="55" t="s">
        <v>3395</v>
      </c>
      <c r="C1167" s="67" t="s">
        <v>3364</v>
      </c>
      <c r="D1167" s="56" t="s">
        <v>52</v>
      </c>
      <c r="E1167" s="56" t="s">
        <v>52</v>
      </c>
      <c r="F1167" s="55">
        <v>36.6</v>
      </c>
      <c r="G1167" s="55">
        <f t="shared" si="48"/>
        <v>63.4</v>
      </c>
      <c r="H1167" s="56" t="s">
        <v>1055</v>
      </c>
      <c r="I1167" s="55" t="s">
        <v>1056</v>
      </c>
    </row>
    <row r="1168" spans="1:11" ht="15.95" customHeight="1">
      <c r="A1168" s="54" t="s">
        <v>3396</v>
      </c>
      <c r="B1168" s="55" t="s">
        <v>3397</v>
      </c>
      <c r="C1168" s="67" t="s">
        <v>3398</v>
      </c>
      <c r="D1168" s="56" t="s">
        <v>52</v>
      </c>
      <c r="E1168" s="56" t="s">
        <v>52</v>
      </c>
      <c r="F1168" s="55">
        <v>48.9</v>
      </c>
      <c r="G1168" s="55">
        <f t="shared" si="48"/>
        <v>51.1</v>
      </c>
      <c r="H1168" s="56" t="s">
        <v>1055</v>
      </c>
      <c r="I1168" s="55" t="s">
        <v>1056</v>
      </c>
    </row>
    <row r="1169" spans="1:10" ht="15.95" customHeight="1">
      <c r="A1169" s="54" t="s">
        <v>3399</v>
      </c>
      <c r="B1169" s="55" t="s">
        <v>3400</v>
      </c>
      <c r="C1169" s="67" t="s">
        <v>3398</v>
      </c>
      <c r="D1169" s="56" t="s">
        <v>52</v>
      </c>
      <c r="E1169" s="56" t="s">
        <v>52</v>
      </c>
      <c r="F1169" s="55">
        <v>48.9</v>
      </c>
      <c r="G1169" s="55">
        <f t="shared" si="48"/>
        <v>51.1</v>
      </c>
      <c r="H1169" s="56" t="s">
        <v>1055</v>
      </c>
      <c r="I1169" s="55" t="s">
        <v>1056</v>
      </c>
    </row>
    <row r="1170" spans="1:10" ht="15.95" customHeight="1">
      <c r="A1170" s="54" t="s">
        <v>3401</v>
      </c>
      <c r="B1170" s="55" t="s">
        <v>3402</v>
      </c>
      <c r="C1170" s="67" t="s">
        <v>3364</v>
      </c>
      <c r="D1170" s="56" t="s">
        <v>52</v>
      </c>
      <c r="E1170" s="56" t="s">
        <v>52</v>
      </c>
      <c r="F1170" s="55">
        <v>36.6</v>
      </c>
      <c r="G1170" s="55">
        <f t="shared" si="48"/>
        <v>63.4</v>
      </c>
      <c r="H1170" s="56" t="s">
        <v>1055</v>
      </c>
      <c r="I1170" s="55" t="s">
        <v>1056</v>
      </c>
    </row>
    <row r="1171" spans="1:10" ht="15.95" customHeight="1">
      <c r="A1171" s="54" t="s">
        <v>3403</v>
      </c>
      <c r="B1171" s="55" t="s">
        <v>3404</v>
      </c>
      <c r="C1171" s="67" t="s">
        <v>3313</v>
      </c>
      <c r="D1171" s="56" t="s">
        <v>52</v>
      </c>
      <c r="E1171" s="56" t="s">
        <v>52</v>
      </c>
      <c r="F1171" s="55">
        <v>42.5</v>
      </c>
      <c r="G1171" s="55">
        <f t="shared" si="48"/>
        <v>57.5</v>
      </c>
      <c r="H1171" s="56" t="s">
        <v>1055</v>
      </c>
      <c r="I1171" s="55" t="s">
        <v>1056</v>
      </c>
    </row>
    <row r="1172" spans="1:10" ht="15.95" customHeight="1">
      <c r="A1172" s="54" t="s">
        <v>525</v>
      </c>
      <c r="B1172" s="55" t="s">
        <v>3405</v>
      </c>
      <c r="C1172" s="67" t="s">
        <v>3398</v>
      </c>
      <c r="D1172" s="56" t="s">
        <v>52</v>
      </c>
      <c r="E1172" s="56" t="s">
        <v>52</v>
      </c>
      <c r="F1172" s="55">
        <v>48.9</v>
      </c>
      <c r="G1172" s="55">
        <f t="shared" si="48"/>
        <v>51.1</v>
      </c>
      <c r="H1172" s="56" t="s">
        <v>1055</v>
      </c>
      <c r="I1172" s="55" t="s">
        <v>1056</v>
      </c>
    </row>
    <row r="1173" spans="1:10" ht="15.95" customHeight="1">
      <c r="A1173" s="54" t="s">
        <v>3406</v>
      </c>
      <c r="B1173" s="55" t="s">
        <v>3407</v>
      </c>
      <c r="C1173" s="67" t="s">
        <v>1361</v>
      </c>
      <c r="D1173" s="56" t="s">
        <v>52</v>
      </c>
      <c r="E1173" s="56" t="s">
        <v>52</v>
      </c>
      <c r="F1173" s="55">
        <v>54</v>
      </c>
      <c r="G1173" s="55">
        <f t="shared" si="48"/>
        <v>46</v>
      </c>
      <c r="H1173" s="56" t="s">
        <v>1055</v>
      </c>
      <c r="I1173" s="55" t="s">
        <v>1056</v>
      </c>
      <c r="J1173" s="56" t="s">
        <v>914</v>
      </c>
    </row>
    <row r="1174" spans="1:10" ht="15.95" customHeight="1">
      <c r="A1174" s="54" t="s">
        <v>3408</v>
      </c>
      <c r="B1174" s="55" t="s">
        <v>3407</v>
      </c>
      <c r="C1174" s="67" t="s">
        <v>1361</v>
      </c>
      <c r="D1174" s="56" t="s">
        <v>52</v>
      </c>
      <c r="E1174" s="56" t="s">
        <v>52</v>
      </c>
      <c r="F1174" s="55">
        <v>54</v>
      </c>
      <c r="G1174" s="55">
        <f t="shared" si="48"/>
        <v>46</v>
      </c>
      <c r="H1174" s="56" t="s">
        <v>1055</v>
      </c>
      <c r="I1174" s="55" t="s">
        <v>1056</v>
      </c>
      <c r="J1174" s="56" t="s">
        <v>914</v>
      </c>
    </row>
    <row r="1175" spans="1:10" ht="15.95" customHeight="1">
      <c r="A1175" s="54" t="s">
        <v>3409</v>
      </c>
      <c r="B1175" s="55" t="s">
        <v>3410</v>
      </c>
      <c r="C1175" s="67" t="s">
        <v>935</v>
      </c>
      <c r="D1175" s="56" t="s">
        <v>52</v>
      </c>
      <c r="E1175" s="56" t="s">
        <v>52</v>
      </c>
      <c r="F1175" s="55">
        <v>47.4</v>
      </c>
      <c r="G1175" s="55">
        <f t="shared" si="48"/>
        <v>52.6</v>
      </c>
      <c r="H1175" s="56" t="s">
        <v>1055</v>
      </c>
      <c r="I1175" s="55" t="s">
        <v>1056</v>
      </c>
    </row>
    <row r="1176" spans="1:10" ht="15.95" customHeight="1">
      <c r="A1176" s="54" t="s">
        <v>3411</v>
      </c>
      <c r="B1176" s="55" t="s">
        <v>3412</v>
      </c>
      <c r="C1176" s="67" t="s">
        <v>921</v>
      </c>
      <c r="H1176" s="56" t="s">
        <v>2276</v>
      </c>
      <c r="I1176" s="55" t="s">
        <v>25</v>
      </c>
    </row>
    <row r="1177" spans="1:10" ht="15.95" customHeight="1">
      <c r="A1177" s="54" t="s">
        <v>3413</v>
      </c>
      <c r="B1177" s="55" t="s">
        <v>3414</v>
      </c>
      <c r="C1177" s="67" t="s">
        <v>964</v>
      </c>
      <c r="D1177" s="56" t="s">
        <v>52</v>
      </c>
      <c r="E1177" s="56" t="s">
        <v>52</v>
      </c>
      <c r="F1177" s="55">
        <v>70.5</v>
      </c>
      <c r="G1177" s="55">
        <f t="shared" ref="G1177:G1202" si="49">100-F1177</f>
        <v>29.5</v>
      </c>
      <c r="H1177" s="56" t="s">
        <v>2276</v>
      </c>
      <c r="I1177" s="55" t="s">
        <v>25</v>
      </c>
    </row>
    <row r="1178" spans="1:10" ht="15.95" customHeight="1">
      <c r="A1178" s="54" t="s">
        <v>3415</v>
      </c>
      <c r="B1178" s="55" t="s">
        <v>3416</v>
      </c>
      <c r="C1178" s="67" t="s">
        <v>3417</v>
      </c>
      <c r="D1178" s="56" t="s">
        <v>52</v>
      </c>
      <c r="E1178" s="56" t="s">
        <v>52</v>
      </c>
      <c r="F1178" s="55">
        <v>27.9</v>
      </c>
      <c r="G1178" s="55">
        <f t="shared" si="49"/>
        <v>72.099999999999994</v>
      </c>
      <c r="H1178" s="56" t="s">
        <v>2276</v>
      </c>
      <c r="I1178" s="55" t="s">
        <v>25</v>
      </c>
    </row>
    <row r="1179" spans="1:10" ht="15.95" customHeight="1">
      <c r="A1179" s="54" t="s">
        <v>3418</v>
      </c>
      <c r="B1179" s="55" t="s">
        <v>3419</v>
      </c>
      <c r="C1179" s="67" t="s">
        <v>3420</v>
      </c>
      <c r="D1179" s="56" t="s">
        <v>52</v>
      </c>
      <c r="E1179" s="56" t="s">
        <v>169</v>
      </c>
      <c r="F1179" s="55">
        <v>95.6</v>
      </c>
      <c r="G1179" s="55">
        <f t="shared" si="49"/>
        <v>4.4000000000000057</v>
      </c>
      <c r="H1179" s="56" t="s">
        <v>2276</v>
      </c>
      <c r="I1179" s="55" t="s">
        <v>25</v>
      </c>
    </row>
    <row r="1180" spans="1:10" ht="15.95" customHeight="1">
      <c r="A1180" s="54" t="s">
        <v>3421</v>
      </c>
      <c r="B1180" s="55" t="s">
        <v>3422</v>
      </c>
      <c r="C1180" s="67" t="s">
        <v>3423</v>
      </c>
      <c r="D1180" s="56" t="s">
        <v>52</v>
      </c>
      <c r="E1180" s="56" t="s">
        <v>169</v>
      </c>
      <c r="F1180" s="55">
        <v>85.7</v>
      </c>
      <c r="G1180" s="55">
        <f t="shared" si="49"/>
        <v>14.299999999999997</v>
      </c>
      <c r="H1180" s="56" t="s">
        <v>2276</v>
      </c>
      <c r="I1180" s="55" t="s">
        <v>25</v>
      </c>
    </row>
    <row r="1181" spans="1:10" ht="15.95" customHeight="1">
      <c r="A1181" s="54" t="s">
        <v>3424</v>
      </c>
      <c r="B1181" s="55" t="s">
        <v>3425</v>
      </c>
      <c r="C1181" s="67" t="s">
        <v>3420</v>
      </c>
      <c r="D1181" s="56" t="s">
        <v>52</v>
      </c>
      <c r="E1181" s="56" t="s">
        <v>169</v>
      </c>
      <c r="F1181" s="55">
        <v>95.6</v>
      </c>
      <c r="G1181" s="55">
        <f t="shared" si="49"/>
        <v>4.4000000000000057</v>
      </c>
      <c r="H1181" s="56" t="s">
        <v>2276</v>
      </c>
      <c r="I1181" s="55" t="s">
        <v>25</v>
      </c>
    </row>
    <row r="1182" spans="1:10" ht="15.95" customHeight="1">
      <c r="A1182" s="54" t="s">
        <v>3426</v>
      </c>
      <c r="B1182" s="55" t="s">
        <v>3427</v>
      </c>
      <c r="C1182" s="67" t="s">
        <v>3420</v>
      </c>
      <c r="D1182" s="56" t="s">
        <v>52</v>
      </c>
      <c r="E1182" s="56" t="s">
        <v>169</v>
      </c>
      <c r="F1182" s="55">
        <v>95.6</v>
      </c>
      <c r="G1182" s="55">
        <f t="shared" si="49"/>
        <v>4.4000000000000057</v>
      </c>
      <c r="H1182" s="56" t="s">
        <v>2276</v>
      </c>
      <c r="I1182" s="55" t="s">
        <v>25</v>
      </c>
    </row>
    <row r="1183" spans="1:10" ht="15.95" customHeight="1">
      <c r="A1183" s="54" t="s">
        <v>3428</v>
      </c>
      <c r="B1183" s="55" t="s">
        <v>3429</v>
      </c>
      <c r="C1183" s="67" t="s">
        <v>3420</v>
      </c>
      <c r="D1183" s="56" t="s">
        <v>52</v>
      </c>
      <c r="E1183" s="56" t="s">
        <v>169</v>
      </c>
      <c r="F1183" s="55">
        <v>95.6</v>
      </c>
      <c r="G1183" s="55">
        <f t="shared" si="49"/>
        <v>4.4000000000000057</v>
      </c>
      <c r="H1183" s="56" t="s">
        <v>2276</v>
      </c>
      <c r="I1183" s="55" t="s">
        <v>25</v>
      </c>
    </row>
    <row r="1184" spans="1:10" ht="15.95" customHeight="1">
      <c r="A1184" s="54" t="s">
        <v>3430</v>
      </c>
      <c r="B1184" s="55" t="s">
        <v>3431</v>
      </c>
      <c r="C1184" s="67" t="s">
        <v>3432</v>
      </c>
      <c r="D1184" s="56" t="s">
        <v>52</v>
      </c>
      <c r="E1184" s="56" t="s">
        <v>52</v>
      </c>
      <c r="F1184" s="55">
        <v>34</v>
      </c>
      <c r="G1184" s="55">
        <f t="shared" si="49"/>
        <v>66</v>
      </c>
      <c r="H1184" s="56" t="s">
        <v>2276</v>
      </c>
      <c r="I1184" s="55" t="s">
        <v>25</v>
      </c>
    </row>
    <row r="1185" spans="1:11" ht="15.95" customHeight="1">
      <c r="A1185" s="54" t="s">
        <v>3433</v>
      </c>
      <c r="B1185" s="55" t="s">
        <v>3434</v>
      </c>
      <c r="C1185" s="67" t="s">
        <v>3432</v>
      </c>
      <c r="D1185" s="56" t="s">
        <v>52</v>
      </c>
      <c r="E1185" s="56" t="s">
        <v>52</v>
      </c>
      <c r="F1185" s="55">
        <v>34</v>
      </c>
      <c r="G1185" s="55">
        <f t="shared" si="49"/>
        <v>66</v>
      </c>
      <c r="H1185" s="56" t="s">
        <v>2276</v>
      </c>
      <c r="I1185" s="55" t="s">
        <v>25</v>
      </c>
    </row>
    <row r="1186" spans="1:11" ht="15.95" customHeight="1">
      <c r="A1186" s="54" t="s">
        <v>3435</v>
      </c>
      <c r="B1186" s="55" t="s">
        <v>3436</v>
      </c>
      <c r="C1186" s="67" t="s">
        <v>3432</v>
      </c>
      <c r="D1186" s="56" t="s">
        <v>52</v>
      </c>
      <c r="E1186" s="56" t="s">
        <v>52</v>
      </c>
      <c r="F1186" s="55">
        <v>34</v>
      </c>
      <c r="G1186" s="55">
        <f t="shared" si="49"/>
        <v>66</v>
      </c>
      <c r="H1186" s="56" t="s">
        <v>2276</v>
      </c>
      <c r="I1186" s="55" t="s">
        <v>25</v>
      </c>
    </row>
    <row r="1187" spans="1:11" ht="15.95" customHeight="1">
      <c r="A1187" s="54" t="s">
        <v>3437</v>
      </c>
      <c r="B1187" s="55" t="s">
        <v>3438</v>
      </c>
      <c r="C1187" s="67" t="s">
        <v>3432</v>
      </c>
      <c r="D1187" s="56" t="s">
        <v>52</v>
      </c>
      <c r="E1187" s="56" t="s">
        <v>52</v>
      </c>
      <c r="F1187" s="55">
        <v>34</v>
      </c>
      <c r="G1187" s="55">
        <f t="shared" si="49"/>
        <v>66</v>
      </c>
      <c r="H1187" s="56" t="s">
        <v>2276</v>
      </c>
      <c r="I1187" s="55" t="s">
        <v>25</v>
      </c>
    </row>
    <row r="1188" spans="1:11" ht="15.95" customHeight="1">
      <c r="A1188" s="54" t="s">
        <v>3439</v>
      </c>
      <c r="B1188" s="55" t="s">
        <v>3440</v>
      </c>
      <c r="C1188" s="67" t="s">
        <v>3432</v>
      </c>
      <c r="D1188" s="56" t="s">
        <v>52</v>
      </c>
      <c r="E1188" s="56" t="s">
        <v>52</v>
      </c>
      <c r="F1188" s="55">
        <v>34</v>
      </c>
      <c r="G1188" s="55">
        <f t="shared" si="49"/>
        <v>66</v>
      </c>
      <c r="H1188" s="56" t="s">
        <v>2276</v>
      </c>
      <c r="I1188" s="55" t="s">
        <v>25</v>
      </c>
    </row>
    <row r="1189" spans="1:11" ht="15.95" customHeight="1">
      <c r="A1189" s="54" t="s">
        <v>3441</v>
      </c>
      <c r="B1189" s="55" t="s">
        <v>3442</v>
      </c>
      <c r="C1189" s="67" t="s">
        <v>3432</v>
      </c>
      <c r="D1189" s="56" t="s">
        <v>52</v>
      </c>
      <c r="E1189" s="56" t="s">
        <v>52</v>
      </c>
      <c r="F1189" s="55">
        <v>34</v>
      </c>
      <c r="G1189" s="55">
        <f t="shared" si="49"/>
        <v>66</v>
      </c>
      <c r="H1189" s="56" t="s">
        <v>2276</v>
      </c>
      <c r="I1189" s="55" t="s">
        <v>25</v>
      </c>
    </row>
    <row r="1190" spans="1:11" s="63" customFormat="1" ht="15.95" customHeight="1">
      <c r="A1190" s="54" t="s">
        <v>3443</v>
      </c>
      <c r="B1190" s="55" t="s">
        <v>3444</v>
      </c>
      <c r="C1190" s="67" t="s">
        <v>3432</v>
      </c>
      <c r="D1190" s="56" t="s">
        <v>52</v>
      </c>
      <c r="E1190" s="56" t="s">
        <v>52</v>
      </c>
      <c r="F1190" s="55">
        <v>34</v>
      </c>
      <c r="G1190" s="55">
        <f t="shared" si="49"/>
        <v>66</v>
      </c>
      <c r="H1190" s="56" t="s">
        <v>2276</v>
      </c>
      <c r="I1190" s="55" t="s">
        <v>25</v>
      </c>
      <c r="J1190" s="56"/>
      <c r="K1190" s="56"/>
    </row>
    <row r="1191" spans="1:11" s="63" customFormat="1" ht="15.95" customHeight="1">
      <c r="A1191" s="54" t="s">
        <v>3445</v>
      </c>
      <c r="B1191" s="55" t="s">
        <v>3446</v>
      </c>
      <c r="C1191" s="67" t="s">
        <v>3432</v>
      </c>
      <c r="D1191" s="56" t="s">
        <v>52</v>
      </c>
      <c r="E1191" s="56" t="s">
        <v>52</v>
      </c>
      <c r="F1191" s="55">
        <v>34</v>
      </c>
      <c r="G1191" s="55">
        <f t="shared" si="49"/>
        <v>66</v>
      </c>
      <c r="H1191" s="56" t="s">
        <v>2276</v>
      </c>
      <c r="I1191" s="55" t="s">
        <v>25</v>
      </c>
      <c r="J1191" s="56"/>
      <c r="K1191" s="56"/>
    </row>
    <row r="1192" spans="1:11" ht="15.95" customHeight="1">
      <c r="A1192" s="54" t="s">
        <v>3447</v>
      </c>
      <c r="B1192" s="55" t="s">
        <v>3448</v>
      </c>
      <c r="C1192" s="67" t="s">
        <v>3432</v>
      </c>
      <c r="D1192" s="56" t="s">
        <v>52</v>
      </c>
      <c r="E1192" s="56" t="s">
        <v>52</v>
      </c>
      <c r="F1192" s="55">
        <v>34</v>
      </c>
      <c r="G1192" s="55">
        <f t="shared" si="49"/>
        <v>66</v>
      </c>
      <c r="H1192" s="56" t="s">
        <v>2276</v>
      </c>
      <c r="I1192" s="55" t="s">
        <v>25</v>
      </c>
    </row>
    <row r="1193" spans="1:11" ht="15.95" customHeight="1">
      <c r="A1193" s="54" t="s">
        <v>3449</v>
      </c>
      <c r="B1193" s="55" t="s">
        <v>3450</v>
      </c>
      <c r="C1193" s="67" t="s">
        <v>3432</v>
      </c>
      <c r="D1193" s="56" t="s">
        <v>52</v>
      </c>
      <c r="E1193" s="56" t="s">
        <v>52</v>
      </c>
      <c r="F1193" s="55">
        <v>34</v>
      </c>
      <c r="G1193" s="55">
        <f t="shared" si="49"/>
        <v>66</v>
      </c>
      <c r="H1193" s="56" t="s">
        <v>2276</v>
      </c>
      <c r="I1193" s="55" t="s">
        <v>25</v>
      </c>
    </row>
    <row r="1194" spans="1:11" ht="15.95" customHeight="1">
      <c r="A1194" s="54" t="s">
        <v>3451</v>
      </c>
      <c r="B1194" s="55" t="s">
        <v>3452</v>
      </c>
      <c r="C1194" s="67" t="s">
        <v>3432</v>
      </c>
      <c r="D1194" s="56" t="s">
        <v>52</v>
      </c>
      <c r="E1194" s="56" t="s">
        <v>52</v>
      </c>
      <c r="F1194" s="55">
        <v>34</v>
      </c>
      <c r="G1194" s="55">
        <f t="shared" si="49"/>
        <v>66</v>
      </c>
      <c r="H1194" s="56" t="s">
        <v>2276</v>
      </c>
      <c r="I1194" s="55" t="s">
        <v>25</v>
      </c>
    </row>
    <row r="1195" spans="1:11" ht="15.95" customHeight="1">
      <c r="A1195" s="54" t="s">
        <v>3453</v>
      </c>
      <c r="B1195" s="55" t="s">
        <v>3454</v>
      </c>
      <c r="C1195" s="67" t="s">
        <v>3432</v>
      </c>
      <c r="D1195" s="56" t="s">
        <v>52</v>
      </c>
      <c r="E1195" s="56" t="s">
        <v>52</v>
      </c>
      <c r="F1195" s="55">
        <v>34</v>
      </c>
      <c r="G1195" s="55">
        <f t="shared" si="49"/>
        <v>66</v>
      </c>
      <c r="H1195" s="56" t="s">
        <v>2276</v>
      </c>
      <c r="I1195" s="55" t="s">
        <v>25</v>
      </c>
    </row>
    <row r="1196" spans="1:11" ht="15.95" customHeight="1">
      <c r="A1196" s="54" t="s">
        <v>3455</v>
      </c>
      <c r="B1196" s="55" t="s">
        <v>3456</v>
      </c>
      <c r="C1196" s="67" t="s">
        <v>3432</v>
      </c>
      <c r="D1196" s="56" t="s">
        <v>52</v>
      </c>
      <c r="E1196" s="56" t="s">
        <v>52</v>
      </c>
      <c r="F1196" s="55">
        <v>34</v>
      </c>
      <c r="G1196" s="55">
        <f t="shared" si="49"/>
        <v>66</v>
      </c>
      <c r="H1196" s="58" t="s">
        <v>2276</v>
      </c>
      <c r="I1196" s="55" t="s">
        <v>25</v>
      </c>
      <c r="J1196" s="56" t="s">
        <v>914</v>
      </c>
    </row>
    <row r="1197" spans="1:11" ht="15.95" customHeight="1">
      <c r="A1197" s="54" t="s">
        <v>3457</v>
      </c>
      <c r="B1197" s="55" t="s">
        <v>3458</v>
      </c>
      <c r="C1197" s="67" t="s">
        <v>3432</v>
      </c>
      <c r="D1197" s="56" t="s">
        <v>52</v>
      </c>
      <c r="E1197" s="56" t="s">
        <v>52</v>
      </c>
      <c r="F1197" s="55">
        <v>34</v>
      </c>
      <c r="G1197" s="55">
        <f t="shared" si="49"/>
        <v>66</v>
      </c>
      <c r="H1197" s="58" t="s">
        <v>2276</v>
      </c>
      <c r="I1197" s="55" t="s">
        <v>25</v>
      </c>
      <c r="J1197" s="56" t="s">
        <v>914</v>
      </c>
    </row>
    <row r="1198" spans="1:11" ht="15.95" customHeight="1">
      <c r="A1198" s="54" t="s">
        <v>3459</v>
      </c>
      <c r="B1198" s="55" t="s">
        <v>3460</v>
      </c>
      <c r="C1198" s="67" t="s">
        <v>3432</v>
      </c>
      <c r="D1198" s="56" t="s">
        <v>52</v>
      </c>
      <c r="E1198" s="56" t="s">
        <v>52</v>
      </c>
      <c r="F1198" s="55">
        <v>34</v>
      </c>
      <c r="G1198" s="55">
        <f t="shared" si="49"/>
        <v>66</v>
      </c>
      <c r="H1198" s="58" t="s">
        <v>2276</v>
      </c>
      <c r="I1198" s="55" t="s">
        <v>25</v>
      </c>
      <c r="J1198" s="56" t="s">
        <v>914</v>
      </c>
    </row>
    <row r="1199" spans="1:11" ht="15.95" customHeight="1">
      <c r="A1199" s="54" t="s">
        <v>3461</v>
      </c>
      <c r="B1199" s="55" t="s">
        <v>3462</v>
      </c>
      <c r="C1199" s="67" t="s">
        <v>3432</v>
      </c>
      <c r="D1199" s="56" t="s">
        <v>52</v>
      </c>
      <c r="E1199" s="56" t="s">
        <v>52</v>
      </c>
      <c r="F1199" s="55">
        <v>34</v>
      </c>
      <c r="G1199" s="55">
        <f t="shared" si="49"/>
        <v>66</v>
      </c>
      <c r="H1199" s="56" t="s">
        <v>2276</v>
      </c>
      <c r="I1199" s="55" t="s">
        <v>25</v>
      </c>
    </row>
    <row r="1200" spans="1:11" ht="15.95" customHeight="1">
      <c r="A1200" s="54" t="s">
        <v>527</v>
      </c>
      <c r="B1200" s="55" t="s">
        <v>3463</v>
      </c>
      <c r="C1200" s="67" t="s">
        <v>3464</v>
      </c>
      <c r="D1200" s="56" t="s">
        <v>52</v>
      </c>
      <c r="E1200" s="56" t="s">
        <v>169</v>
      </c>
      <c r="F1200" s="55">
        <v>94.7</v>
      </c>
      <c r="G1200" s="55">
        <f t="shared" si="49"/>
        <v>5.2999999999999972</v>
      </c>
      <c r="H1200" s="56" t="s">
        <v>2276</v>
      </c>
      <c r="I1200" s="55" t="s">
        <v>25</v>
      </c>
    </row>
    <row r="1201" spans="1:11" s="63" customFormat="1" ht="15.95" customHeight="1">
      <c r="A1201" s="54" t="s">
        <v>707</v>
      </c>
      <c r="B1201" s="55" t="s">
        <v>3465</v>
      </c>
      <c r="C1201" s="67" t="s">
        <v>3466</v>
      </c>
      <c r="D1201" s="56" t="s">
        <v>52</v>
      </c>
      <c r="E1201" s="56" t="s">
        <v>169</v>
      </c>
      <c r="F1201" s="55">
        <v>96.2</v>
      </c>
      <c r="G1201" s="55">
        <f t="shared" si="49"/>
        <v>3.7999999999999972</v>
      </c>
      <c r="H1201" s="56" t="s">
        <v>2276</v>
      </c>
      <c r="I1201" s="55" t="s">
        <v>25</v>
      </c>
      <c r="J1201" s="56"/>
      <c r="K1201" s="56"/>
    </row>
    <row r="1202" spans="1:11" ht="15.95" customHeight="1">
      <c r="A1202" s="54" t="s">
        <v>3467</v>
      </c>
      <c r="B1202" s="55" t="s">
        <v>3468</v>
      </c>
      <c r="C1202" s="67" t="s">
        <v>3469</v>
      </c>
      <c r="D1202" s="56" t="s">
        <v>52</v>
      </c>
      <c r="E1202" s="56" t="s">
        <v>52</v>
      </c>
      <c r="F1202" s="55">
        <v>60.4</v>
      </c>
      <c r="G1202" s="55">
        <f t="shared" si="49"/>
        <v>39.6</v>
      </c>
      <c r="H1202" s="56" t="s">
        <v>1847</v>
      </c>
      <c r="I1202" s="55" t="s">
        <v>66</v>
      </c>
    </row>
    <row r="1203" spans="1:11" s="63" customFormat="1" ht="15.95" customHeight="1">
      <c r="A1203" s="54" t="s">
        <v>3470</v>
      </c>
      <c r="B1203" s="55" t="s">
        <v>3471</v>
      </c>
      <c r="C1203" s="67" t="s">
        <v>921</v>
      </c>
      <c r="D1203" s="56"/>
      <c r="E1203" s="56"/>
      <c r="F1203" s="55"/>
      <c r="G1203" s="55"/>
      <c r="H1203" s="56" t="s">
        <v>2276</v>
      </c>
      <c r="I1203" s="55" t="s">
        <v>25</v>
      </c>
      <c r="J1203" s="56"/>
      <c r="K1203" s="56"/>
    </row>
    <row r="1204" spans="1:11" ht="15.95" customHeight="1">
      <c r="A1204" s="54" t="s">
        <v>3472</v>
      </c>
      <c r="B1204" s="55" t="s">
        <v>3473</v>
      </c>
      <c r="C1204" s="67" t="s">
        <v>2936</v>
      </c>
      <c r="D1204" s="56" t="s">
        <v>52</v>
      </c>
      <c r="E1204" s="56" t="s">
        <v>52</v>
      </c>
      <c r="F1204" s="55">
        <v>69.7</v>
      </c>
      <c r="G1204" s="55">
        <f t="shared" ref="G1204:G1235" si="50">100-F1204</f>
        <v>30.299999999999997</v>
      </c>
      <c r="H1204" s="56">
        <v>4</v>
      </c>
      <c r="I1204" s="55" t="s">
        <v>3474</v>
      </c>
    </row>
    <row r="1205" spans="1:11" ht="15.95" customHeight="1">
      <c r="A1205" s="54" t="s">
        <v>3475</v>
      </c>
      <c r="B1205" s="55" t="s">
        <v>3476</v>
      </c>
      <c r="C1205" s="67" t="s">
        <v>2936</v>
      </c>
      <c r="D1205" s="56" t="s">
        <v>52</v>
      </c>
      <c r="E1205" s="56" t="s">
        <v>52</v>
      </c>
      <c r="F1205" s="55">
        <v>69.7</v>
      </c>
      <c r="G1205" s="55">
        <f t="shared" si="50"/>
        <v>30.299999999999997</v>
      </c>
      <c r="H1205" s="56">
        <v>4</v>
      </c>
      <c r="I1205" s="55" t="s">
        <v>3474</v>
      </c>
    </row>
    <row r="1206" spans="1:11" ht="15.95" customHeight="1">
      <c r="A1206" s="54" t="s">
        <v>3477</v>
      </c>
      <c r="B1206" s="55" t="s">
        <v>3478</v>
      </c>
      <c r="C1206" s="67" t="s">
        <v>3479</v>
      </c>
      <c r="D1206" s="56" t="s">
        <v>52</v>
      </c>
      <c r="E1206" s="56" t="s">
        <v>52</v>
      </c>
      <c r="F1206" s="55">
        <v>68.400000000000006</v>
      </c>
      <c r="G1206" s="55">
        <f t="shared" si="50"/>
        <v>31.599999999999994</v>
      </c>
      <c r="H1206" s="56">
        <v>4</v>
      </c>
      <c r="I1206" s="55" t="s">
        <v>3474</v>
      </c>
    </row>
    <row r="1207" spans="1:11" ht="15.95" customHeight="1">
      <c r="A1207" s="54" t="s">
        <v>3480</v>
      </c>
      <c r="B1207" s="55" t="s">
        <v>3481</v>
      </c>
      <c r="C1207" s="67" t="s">
        <v>2936</v>
      </c>
      <c r="D1207" s="56" t="s">
        <v>52</v>
      </c>
      <c r="E1207" s="56" t="s">
        <v>52</v>
      </c>
      <c r="F1207" s="55">
        <v>69.7</v>
      </c>
      <c r="G1207" s="55">
        <f t="shared" si="50"/>
        <v>30.299999999999997</v>
      </c>
      <c r="H1207" s="56">
        <v>4</v>
      </c>
      <c r="I1207" s="55" t="s">
        <v>3474</v>
      </c>
    </row>
    <row r="1208" spans="1:11" ht="15.95" customHeight="1">
      <c r="A1208" s="54" t="s">
        <v>3482</v>
      </c>
      <c r="B1208" s="55" t="s">
        <v>3483</v>
      </c>
      <c r="C1208" s="67" t="s">
        <v>1164</v>
      </c>
      <c r="D1208" s="56" t="s">
        <v>52</v>
      </c>
      <c r="E1208" s="56" t="s">
        <v>52</v>
      </c>
      <c r="F1208" s="55">
        <v>68.5</v>
      </c>
      <c r="G1208" s="55">
        <f t="shared" si="50"/>
        <v>31.5</v>
      </c>
      <c r="H1208" s="56">
        <v>4</v>
      </c>
      <c r="I1208" s="55" t="s">
        <v>3474</v>
      </c>
    </row>
    <row r="1209" spans="1:11" ht="15.95" customHeight="1">
      <c r="A1209" s="54" t="s">
        <v>3484</v>
      </c>
      <c r="B1209" s="55" t="s">
        <v>3485</v>
      </c>
      <c r="C1209" s="67" t="s">
        <v>2936</v>
      </c>
      <c r="D1209" s="56" t="s">
        <v>52</v>
      </c>
      <c r="E1209" s="56" t="s">
        <v>52</v>
      </c>
      <c r="F1209" s="55">
        <v>69.7</v>
      </c>
      <c r="G1209" s="55">
        <f t="shared" si="50"/>
        <v>30.299999999999997</v>
      </c>
      <c r="H1209" s="56">
        <v>4</v>
      </c>
      <c r="I1209" s="55" t="s">
        <v>3474</v>
      </c>
    </row>
    <row r="1210" spans="1:11" ht="15.95" customHeight="1">
      <c r="A1210" s="54" t="s">
        <v>231</v>
      </c>
      <c r="B1210" s="55" t="s">
        <v>3486</v>
      </c>
      <c r="C1210" s="67" t="s">
        <v>3487</v>
      </c>
      <c r="D1210" s="56" t="s">
        <v>52</v>
      </c>
      <c r="E1210" s="56" t="s">
        <v>169</v>
      </c>
      <c r="F1210" s="55">
        <v>93</v>
      </c>
      <c r="G1210" s="55">
        <f t="shared" si="50"/>
        <v>7</v>
      </c>
      <c r="H1210" s="56">
        <v>4</v>
      </c>
      <c r="I1210" s="55" t="s">
        <v>3474</v>
      </c>
    </row>
    <row r="1211" spans="1:11" ht="15.95" customHeight="1">
      <c r="A1211" s="54" t="s">
        <v>3488</v>
      </c>
      <c r="B1211" s="55" t="s">
        <v>3489</v>
      </c>
      <c r="C1211" s="67" t="s">
        <v>3490</v>
      </c>
      <c r="D1211" s="56" t="s">
        <v>52</v>
      </c>
      <c r="E1211" s="56" t="s">
        <v>52</v>
      </c>
      <c r="F1211" s="55">
        <v>70.7</v>
      </c>
      <c r="G1211" s="55">
        <f t="shared" si="50"/>
        <v>29.299999999999997</v>
      </c>
      <c r="H1211" s="56">
        <v>4</v>
      </c>
      <c r="I1211" s="55" t="s">
        <v>3474</v>
      </c>
    </row>
    <row r="1212" spans="1:11" ht="15.95" customHeight="1">
      <c r="A1212" s="54" t="s">
        <v>3491</v>
      </c>
      <c r="B1212" s="55" t="s">
        <v>3492</v>
      </c>
      <c r="C1212" s="67" t="s">
        <v>984</v>
      </c>
      <c r="D1212" s="56" t="s">
        <v>52</v>
      </c>
      <c r="E1212" s="56" t="s">
        <v>52</v>
      </c>
      <c r="F1212" s="55">
        <v>26.3</v>
      </c>
      <c r="G1212" s="55">
        <f t="shared" si="50"/>
        <v>73.7</v>
      </c>
      <c r="H1212" s="56">
        <v>4</v>
      </c>
      <c r="I1212" s="55" t="s">
        <v>3474</v>
      </c>
    </row>
    <row r="1213" spans="1:11" ht="15.95" customHeight="1">
      <c r="A1213" s="54" t="s">
        <v>3493</v>
      </c>
      <c r="B1213" s="55" t="s">
        <v>3494</v>
      </c>
      <c r="C1213" s="67" t="s">
        <v>1161</v>
      </c>
      <c r="D1213" s="56" t="s">
        <v>52</v>
      </c>
      <c r="E1213" s="56" t="s">
        <v>169</v>
      </c>
      <c r="F1213" s="55">
        <v>93.2</v>
      </c>
      <c r="G1213" s="55">
        <f t="shared" si="50"/>
        <v>6.7999999999999972</v>
      </c>
      <c r="H1213" s="56">
        <v>4</v>
      </c>
      <c r="I1213" s="55" t="s">
        <v>3474</v>
      </c>
    </row>
    <row r="1214" spans="1:11" ht="15.95" customHeight="1">
      <c r="A1214" s="54" t="s">
        <v>3495</v>
      </c>
      <c r="B1214" s="55" t="s">
        <v>3496</v>
      </c>
      <c r="C1214" s="67" t="s">
        <v>3497</v>
      </c>
      <c r="D1214" s="56" t="s">
        <v>52</v>
      </c>
      <c r="E1214" s="56" t="s">
        <v>169</v>
      </c>
      <c r="F1214" s="55">
        <v>92.8</v>
      </c>
      <c r="G1214" s="55">
        <f t="shared" si="50"/>
        <v>7.2000000000000028</v>
      </c>
      <c r="H1214" s="56">
        <v>4</v>
      </c>
      <c r="I1214" s="55" t="s">
        <v>3474</v>
      </c>
    </row>
    <row r="1215" spans="1:11" ht="15.95" customHeight="1">
      <c r="A1215" s="54" t="s">
        <v>3498</v>
      </c>
      <c r="B1215" s="55" t="s">
        <v>3499</v>
      </c>
      <c r="C1215" s="67" t="s">
        <v>1161</v>
      </c>
      <c r="D1215" s="56" t="s">
        <v>52</v>
      </c>
      <c r="E1215" s="56" t="s">
        <v>169</v>
      </c>
      <c r="F1215" s="55">
        <v>93.2</v>
      </c>
      <c r="G1215" s="55">
        <f t="shared" si="50"/>
        <v>6.7999999999999972</v>
      </c>
      <c r="H1215" s="56">
        <v>4</v>
      </c>
      <c r="I1215" s="55" t="s">
        <v>3474</v>
      </c>
    </row>
    <row r="1216" spans="1:11" ht="15.95" customHeight="1">
      <c r="A1216" s="54" t="s">
        <v>233</v>
      </c>
      <c r="B1216" s="55" t="s">
        <v>3500</v>
      </c>
      <c r="C1216" s="67" t="s">
        <v>3487</v>
      </c>
      <c r="D1216" s="56" t="s">
        <v>52</v>
      </c>
      <c r="E1216" s="56" t="s">
        <v>169</v>
      </c>
      <c r="F1216" s="55">
        <v>93</v>
      </c>
      <c r="G1216" s="55">
        <f t="shared" si="50"/>
        <v>7</v>
      </c>
      <c r="H1216" s="56">
        <v>4</v>
      </c>
      <c r="I1216" s="55" t="s">
        <v>3474</v>
      </c>
    </row>
    <row r="1217" spans="1:10" ht="15.95" customHeight="1">
      <c r="A1217" s="54" t="s">
        <v>3501</v>
      </c>
      <c r="B1217" s="55" t="s">
        <v>3502</v>
      </c>
      <c r="C1217" s="67" t="s">
        <v>1161</v>
      </c>
      <c r="D1217" s="56" t="s">
        <v>52</v>
      </c>
      <c r="E1217" s="56" t="s">
        <v>169</v>
      </c>
      <c r="F1217" s="55">
        <v>93.2</v>
      </c>
      <c r="G1217" s="55">
        <f t="shared" si="50"/>
        <v>6.7999999999999972</v>
      </c>
      <c r="H1217" s="56">
        <v>4</v>
      </c>
      <c r="I1217" s="55" t="s">
        <v>3474</v>
      </c>
    </row>
    <row r="1218" spans="1:10" ht="15.95" customHeight="1">
      <c r="A1218" s="54" t="s">
        <v>3503</v>
      </c>
      <c r="B1218" s="55" t="s">
        <v>3504</v>
      </c>
      <c r="C1218" s="67" t="s">
        <v>3505</v>
      </c>
      <c r="D1218" s="56" t="s">
        <v>52</v>
      </c>
      <c r="E1218" s="56" t="s">
        <v>52</v>
      </c>
      <c r="F1218" s="55">
        <v>62.3</v>
      </c>
      <c r="G1218" s="55">
        <f t="shared" si="50"/>
        <v>37.700000000000003</v>
      </c>
      <c r="H1218" s="56">
        <v>4</v>
      </c>
      <c r="I1218" s="55" t="s">
        <v>3474</v>
      </c>
    </row>
    <row r="1219" spans="1:10" ht="15.95" customHeight="1">
      <c r="A1219" s="54" t="s">
        <v>238</v>
      </c>
      <c r="B1219" s="55" t="s">
        <v>3506</v>
      </c>
      <c r="C1219" s="67" t="s">
        <v>1161</v>
      </c>
      <c r="D1219" s="56" t="s">
        <v>52</v>
      </c>
      <c r="E1219" s="56" t="s">
        <v>169</v>
      </c>
      <c r="F1219" s="55">
        <v>93.2</v>
      </c>
      <c r="G1219" s="55">
        <f t="shared" si="50"/>
        <v>6.7999999999999972</v>
      </c>
      <c r="H1219" s="56">
        <v>4</v>
      </c>
      <c r="I1219" s="55" t="s">
        <v>3474</v>
      </c>
    </row>
    <row r="1220" spans="1:10" ht="15.95" customHeight="1">
      <c r="A1220" s="54" t="s">
        <v>3507</v>
      </c>
      <c r="B1220" s="55" t="s">
        <v>3508</v>
      </c>
      <c r="C1220" s="67" t="s">
        <v>3479</v>
      </c>
      <c r="D1220" s="56" t="s">
        <v>52</v>
      </c>
      <c r="E1220" s="56" t="s">
        <v>52</v>
      </c>
      <c r="F1220" s="55">
        <v>68.400000000000006</v>
      </c>
      <c r="G1220" s="55">
        <f t="shared" si="50"/>
        <v>31.599999999999994</v>
      </c>
      <c r="H1220" s="56">
        <v>4</v>
      </c>
      <c r="I1220" s="55" t="s">
        <v>3474</v>
      </c>
    </row>
    <row r="1221" spans="1:10" ht="32.1" customHeight="1">
      <c r="A1221" s="54" t="s">
        <v>3509</v>
      </c>
      <c r="B1221" s="55" t="s">
        <v>3510</v>
      </c>
      <c r="C1221" s="67" t="s">
        <v>2936</v>
      </c>
      <c r="D1221" s="56" t="s">
        <v>52</v>
      </c>
      <c r="E1221" s="56" t="s">
        <v>52</v>
      </c>
      <c r="F1221" s="55">
        <v>69.7</v>
      </c>
      <c r="G1221" s="55">
        <f t="shared" si="50"/>
        <v>30.299999999999997</v>
      </c>
      <c r="H1221" s="56">
        <v>4</v>
      </c>
      <c r="I1221" s="55" t="s">
        <v>3474</v>
      </c>
    </row>
    <row r="1222" spans="1:10" ht="15.95" customHeight="1">
      <c r="A1222" s="54" t="s">
        <v>3511</v>
      </c>
      <c r="B1222" s="55" t="s">
        <v>3512</v>
      </c>
      <c r="C1222" s="67" t="s">
        <v>2936</v>
      </c>
      <c r="D1222" s="56" t="s">
        <v>52</v>
      </c>
      <c r="E1222" s="56" t="s">
        <v>52</v>
      </c>
      <c r="F1222" s="55">
        <v>69.7</v>
      </c>
      <c r="G1222" s="55">
        <f t="shared" si="50"/>
        <v>30.299999999999997</v>
      </c>
      <c r="H1222" s="56" t="s">
        <v>2276</v>
      </c>
      <c r="I1222" s="55" t="s">
        <v>25</v>
      </c>
    </row>
    <row r="1223" spans="1:10" ht="32.1" customHeight="1">
      <c r="A1223" s="54" t="s">
        <v>3513</v>
      </c>
      <c r="B1223" s="55" t="s">
        <v>3514</v>
      </c>
      <c r="C1223" s="67" t="s">
        <v>2936</v>
      </c>
      <c r="D1223" s="56" t="s">
        <v>52</v>
      </c>
      <c r="E1223" s="56" t="s">
        <v>52</v>
      </c>
      <c r="F1223" s="55">
        <v>69.7</v>
      </c>
      <c r="G1223" s="55">
        <f t="shared" si="50"/>
        <v>30.299999999999997</v>
      </c>
      <c r="H1223" s="58" t="s">
        <v>2276</v>
      </c>
      <c r="I1223" s="55" t="s">
        <v>25</v>
      </c>
      <c r="J1223" s="56" t="s">
        <v>914</v>
      </c>
    </row>
    <row r="1224" spans="1:10" ht="15.95" customHeight="1">
      <c r="A1224" s="54" t="s">
        <v>3515</v>
      </c>
      <c r="B1224" s="55" t="s">
        <v>3516</v>
      </c>
      <c r="C1224" s="67" t="s">
        <v>3487</v>
      </c>
      <c r="D1224" s="56" t="s">
        <v>52</v>
      </c>
      <c r="E1224" s="56" t="s">
        <v>169</v>
      </c>
      <c r="F1224" s="55">
        <v>93</v>
      </c>
      <c r="G1224" s="55">
        <f t="shared" si="50"/>
        <v>7</v>
      </c>
      <c r="H1224" s="58" t="s">
        <v>2276</v>
      </c>
      <c r="I1224" s="55" t="s">
        <v>25</v>
      </c>
      <c r="J1224" s="56" t="s">
        <v>914</v>
      </c>
    </row>
    <row r="1225" spans="1:10" ht="15.95" customHeight="1">
      <c r="A1225" s="54" t="s">
        <v>3517</v>
      </c>
      <c r="B1225" s="55" t="s">
        <v>3518</v>
      </c>
      <c r="C1225" s="67" t="s">
        <v>2936</v>
      </c>
      <c r="D1225" s="56" t="s">
        <v>52</v>
      </c>
      <c r="E1225" s="56" t="s">
        <v>52</v>
      </c>
      <c r="F1225" s="55">
        <v>69.7</v>
      </c>
      <c r="G1225" s="55">
        <f t="shared" si="50"/>
        <v>30.299999999999997</v>
      </c>
      <c r="H1225" s="58" t="s">
        <v>2276</v>
      </c>
      <c r="I1225" s="55" t="s">
        <v>25</v>
      </c>
      <c r="J1225" s="56" t="s">
        <v>914</v>
      </c>
    </row>
    <row r="1226" spans="1:10" ht="15.95" customHeight="1">
      <c r="A1226" s="54" t="s">
        <v>3519</v>
      </c>
      <c r="B1226" s="55" t="s">
        <v>3520</v>
      </c>
      <c r="C1226" s="67" t="s">
        <v>3487</v>
      </c>
      <c r="D1226" s="56" t="s">
        <v>52</v>
      </c>
      <c r="E1226" s="56" t="s">
        <v>169</v>
      </c>
      <c r="F1226" s="55">
        <v>93</v>
      </c>
      <c r="G1226" s="55">
        <f t="shared" si="50"/>
        <v>7</v>
      </c>
      <c r="H1226" s="58" t="s">
        <v>2276</v>
      </c>
      <c r="I1226" s="55" t="s">
        <v>25</v>
      </c>
      <c r="J1226" s="56" t="s">
        <v>914</v>
      </c>
    </row>
    <row r="1227" spans="1:10" ht="15.95" customHeight="1">
      <c r="A1227" s="54" t="s">
        <v>119</v>
      </c>
      <c r="B1227" s="55" t="s">
        <v>3521</v>
      </c>
      <c r="C1227" s="67" t="s">
        <v>3479</v>
      </c>
      <c r="D1227" s="56" t="s">
        <v>52</v>
      </c>
      <c r="E1227" s="56" t="s">
        <v>52</v>
      </c>
      <c r="F1227" s="55">
        <v>68.400000000000006</v>
      </c>
      <c r="G1227" s="55">
        <f t="shared" si="50"/>
        <v>31.599999999999994</v>
      </c>
      <c r="H1227" s="56" t="s">
        <v>2276</v>
      </c>
      <c r="I1227" s="55" t="s">
        <v>25</v>
      </c>
    </row>
    <row r="1228" spans="1:10" ht="15.95" customHeight="1">
      <c r="A1228" s="54" t="s">
        <v>531</v>
      </c>
      <c r="B1228" s="55" t="s">
        <v>3522</v>
      </c>
      <c r="C1228" s="67" t="s">
        <v>3497</v>
      </c>
      <c r="D1228" s="56" t="s">
        <v>52</v>
      </c>
      <c r="E1228" s="56" t="s">
        <v>169</v>
      </c>
      <c r="F1228" s="55">
        <v>92.8</v>
      </c>
      <c r="G1228" s="55">
        <f t="shared" si="50"/>
        <v>7.2000000000000028</v>
      </c>
      <c r="H1228" s="56" t="s">
        <v>2276</v>
      </c>
      <c r="I1228" s="55" t="s">
        <v>25</v>
      </c>
    </row>
    <row r="1229" spans="1:10" ht="15.95" customHeight="1">
      <c r="A1229" s="54" t="s">
        <v>3523</v>
      </c>
      <c r="B1229" s="55" t="s">
        <v>3524</v>
      </c>
      <c r="C1229" s="67" t="s">
        <v>2169</v>
      </c>
      <c r="D1229" s="56" t="s">
        <v>52</v>
      </c>
      <c r="E1229" s="56" t="s">
        <v>52</v>
      </c>
      <c r="F1229" s="55">
        <v>74</v>
      </c>
      <c r="G1229" s="55">
        <f t="shared" si="50"/>
        <v>26</v>
      </c>
      <c r="H1229" s="56" t="s">
        <v>2276</v>
      </c>
      <c r="I1229" s="55" t="s">
        <v>25</v>
      </c>
    </row>
    <row r="1230" spans="1:10" ht="15.95" customHeight="1">
      <c r="A1230" s="54" t="s">
        <v>612</v>
      </c>
      <c r="B1230" s="55" t="s">
        <v>3525</v>
      </c>
      <c r="C1230" s="67" t="s">
        <v>3526</v>
      </c>
      <c r="D1230" s="56" t="s">
        <v>52</v>
      </c>
      <c r="E1230" s="56" t="s">
        <v>169</v>
      </c>
      <c r="F1230" s="55">
        <v>79.3</v>
      </c>
      <c r="G1230" s="55">
        <f t="shared" si="50"/>
        <v>20.700000000000003</v>
      </c>
      <c r="H1230" s="56" t="s">
        <v>2276</v>
      </c>
      <c r="I1230" s="55" t="s">
        <v>25</v>
      </c>
    </row>
    <row r="1231" spans="1:10" ht="15.95" customHeight="1">
      <c r="A1231" s="54" t="s">
        <v>533</v>
      </c>
      <c r="B1231" s="55" t="s">
        <v>3527</v>
      </c>
      <c r="C1231" s="67" t="s">
        <v>3528</v>
      </c>
      <c r="D1231" s="56" t="s">
        <v>52</v>
      </c>
      <c r="E1231" s="56" t="s">
        <v>169</v>
      </c>
      <c r="F1231" s="55">
        <v>79</v>
      </c>
      <c r="G1231" s="55">
        <f t="shared" si="50"/>
        <v>21</v>
      </c>
      <c r="H1231" s="56" t="s">
        <v>2276</v>
      </c>
      <c r="I1231" s="55" t="s">
        <v>25</v>
      </c>
    </row>
    <row r="1232" spans="1:10" ht="15.95" customHeight="1">
      <c r="A1232" s="54" t="s">
        <v>536</v>
      </c>
      <c r="B1232" s="55" t="s">
        <v>3529</v>
      </c>
      <c r="C1232" s="67" t="s">
        <v>3530</v>
      </c>
      <c r="D1232" s="56" t="s">
        <v>52</v>
      </c>
      <c r="E1232" s="56" t="s">
        <v>52</v>
      </c>
      <c r="F1232" s="55">
        <v>63.4</v>
      </c>
      <c r="G1232" s="55">
        <f t="shared" si="50"/>
        <v>36.6</v>
      </c>
      <c r="H1232" s="56" t="s">
        <v>2276</v>
      </c>
      <c r="I1232" s="55" t="s">
        <v>25</v>
      </c>
    </row>
    <row r="1233" spans="1:9" ht="15.95" customHeight="1">
      <c r="A1233" s="54" t="s">
        <v>3531</v>
      </c>
      <c r="B1233" s="55" t="s">
        <v>3532</v>
      </c>
      <c r="C1233" s="67" t="s">
        <v>3497</v>
      </c>
      <c r="D1233" s="56" t="s">
        <v>52</v>
      </c>
      <c r="E1233" s="56" t="s">
        <v>169</v>
      </c>
      <c r="F1233" s="55">
        <v>92.8</v>
      </c>
      <c r="G1233" s="55">
        <f t="shared" si="50"/>
        <v>7.2000000000000028</v>
      </c>
      <c r="H1233" s="56" t="s">
        <v>2276</v>
      </c>
      <c r="I1233" s="55" t="s">
        <v>25</v>
      </c>
    </row>
    <row r="1234" spans="1:9" ht="15.95" customHeight="1">
      <c r="A1234" s="54" t="s">
        <v>3533</v>
      </c>
      <c r="B1234" s="55" t="s">
        <v>3534</v>
      </c>
      <c r="C1234" s="67" t="s">
        <v>3535</v>
      </c>
      <c r="D1234" s="56" t="s">
        <v>52</v>
      </c>
      <c r="E1234" s="56" t="s">
        <v>52</v>
      </c>
      <c r="F1234" s="55">
        <v>40</v>
      </c>
      <c r="G1234" s="55">
        <f t="shared" si="50"/>
        <v>60</v>
      </c>
      <c r="H1234" s="56" t="s">
        <v>2276</v>
      </c>
      <c r="I1234" s="55" t="s">
        <v>25</v>
      </c>
    </row>
    <row r="1235" spans="1:9" ht="15.95" customHeight="1">
      <c r="A1235" s="54" t="s">
        <v>3536</v>
      </c>
      <c r="B1235" s="55" t="s">
        <v>3537</v>
      </c>
      <c r="C1235" s="67" t="s">
        <v>3528</v>
      </c>
      <c r="D1235" s="56" t="s">
        <v>52</v>
      </c>
      <c r="E1235" s="56" t="s">
        <v>169</v>
      </c>
      <c r="F1235" s="55">
        <v>79</v>
      </c>
      <c r="G1235" s="55">
        <f t="shared" si="50"/>
        <v>21</v>
      </c>
      <c r="H1235" s="56" t="s">
        <v>2276</v>
      </c>
      <c r="I1235" s="55" t="s">
        <v>25</v>
      </c>
    </row>
    <row r="1236" spans="1:9" ht="15.95" customHeight="1">
      <c r="A1236" s="54" t="s">
        <v>3538</v>
      </c>
      <c r="B1236" s="55" t="s">
        <v>3539</v>
      </c>
      <c r="C1236" s="67" t="s">
        <v>3528</v>
      </c>
      <c r="D1236" s="56" t="s">
        <v>52</v>
      </c>
      <c r="E1236" s="56" t="s">
        <v>169</v>
      </c>
      <c r="F1236" s="55">
        <v>79</v>
      </c>
      <c r="G1236" s="55">
        <f t="shared" ref="G1236:G1267" si="51">100-F1236</f>
        <v>21</v>
      </c>
      <c r="H1236" s="56" t="s">
        <v>2276</v>
      </c>
      <c r="I1236" s="55" t="s">
        <v>25</v>
      </c>
    </row>
    <row r="1237" spans="1:9" ht="15.95" customHeight="1">
      <c r="A1237" s="54" t="s">
        <v>3540</v>
      </c>
      <c r="B1237" s="55" t="s">
        <v>3541</v>
      </c>
      <c r="C1237" s="67" t="s">
        <v>3497</v>
      </c>
      <c r="D1237" s="56" t="s">
        <v>52</v>
      </c>
      <c r="E1237" s="56" t="s">
        <v>169</v>
      </c>
      <c r="F1237" s="55">
        <v>92.8</v>
      </c>
      <c r="G1237" s="55">
        <f t="shared" si="51"/>
        <v>7.2000000000000028</v>
      </c>
      <c r="H1237" s="56" t="s">
        <v>2276</v>
      </c>
      <c r="I1237" s="55" t="s">
        <v>25</v>
      </c>
    </row>
    <row r="1238" spans="1:9" ht="15.95" customHeight="1">
      <c r="A1238" s="54" t="s">
        <v>3542</v>
      </c>
      <c r="B1238" s="55" t="s">
        <v>3543</v>
      </c>
      <c r="C1238" s="67" t="s">
        <v>3479</v>
      </c>
      <c r="D1238" s="56" t="s">
        <v>52</v>
      </c>
      <c r="E1238" s="56" t="s">
        <v>52</v>
      </c>
      <c r="F1238" s="55">
        <v>68.400000000000006</v>
      </c>
      <c r="G1238" s="55">
        <f t="shared" si="51"/>
        <v>31.599999999999994</v>
      </c>
      <c r="H1238" s="56" t="s">
        <v>2276</v>
      </c>
      <c r="I1238" s="55" t="s">
        <v>25</v>
      </c>
    </row>
    <row r="1239" spans="1:9" ht="15.95" customHeight="1">
      <c r="A1239" s="54" t="s">
        <v>3544</v>
      </c>
      <c r="B1239" s="55" t="s">
        <v>3545</v>
      </c>
      <c r="C1239" s="67" t="s">
        <v>3479</v>
      </c>
      <c r="D1239" s="56" t="s">
        <v>52</v>
      </c>
      <c r="E1239" s="56" t="s">
        <v>52</v>
      </c>
      <c r="F1239" s="55">
        <v>68.400000000000006</v>
      </c>
      <c r="G1239" s="55">
        <f t="shared" si="51"/>
        <v>31.599999999999994</v>
      </c>
      <c r="H1239" s="56" t="s">
        <v>2276</v>
      </c>
      <c r="I1239" s="55" t="s">
        <v>25</v>
      </c>
    </row>
    <row r="1240" spans="1:9" ht="15.95" customHeight="1">
      <c r="A1240" s="54" t="s">
        <v>3546</v>
      </c>
      <c r="B1240" s="55" t="s">
        <v>3547</v>
      </c>
      <c r="C1240" s="67" t="s">
        <v>3479</v>
      </c>
      <c r="D1240" s="56" t="s">
        <v>52</v>
      </c>
      <c r="E1240" s="56" t="s">
        <v>52</v>
      </c>
      <c r="F1240" s="55">
        <v>68.400000000000006</v>
      </c>
      <c r="G1240" s="55">
        <f t="shared" si="51"/>
        <v>31.599999999999994</v>
      </c>
      <c r="H1240" s="56" t="s">
        <v>2276</v>
      </c>
      <c r="I1240" s="55" t="s">
        <v>25</v>
      </c>
    </row>
    <row r="1241" spans="1:9" ht="15.95" customHeight="1">
      <c r="A1241" s="54" t="s">
        <v>3548</v>
      </c>
      <c r="B1241" s="55" t="s">
        <v>3549</v>
      </c>
      <c r="C1241" s="67" t="s">
        <v>3479</v>
      </c>
      <c r="D1241" s="56" t="s">
        <v>52</v>
      </c>
      <c r="E1241" s="56" t="s">
        <v>52</v>
      </c>
      <c r="F1241" s="55">
        <v>68.400000000000006</v>
      </c>
      <c r="G1241" s="55">
        <f t="shared" si="51"/>
        <v>31.599999999999994</v>
      </c>
      <c r="H1241" s="56" t="s">
        <v>2276</v>
      </c>
      <c r="I1241" s="55" t="s">
        <v>25</v>
      </c>
    </row>
    <row r="1242" spans="1:9" ht="15.95" customHeight="1">
      <c r="A1242" s="54" t="s">
        <v>851</v>
      </c>
      <c r="B1242" s="55" t="s">
        <v>3550</v>
      </c>
      <c r="C1242" s="67" t="s">
        <v>3551</v>
      </c>
      <c r="D1242" s="56" t="s">
        <v>52</v>
      </c>
      <c r="E1242" s="56" t="s">
        <v>52</v>
      </c>
      <c r="F1242" s="55">
        <v>70.099999999999994</v>
      </c>
      <c r="G1242" s="55">
        <f t="shared" si="51"/>
        <v>29.900000000000006</v>
      </c>
      <c r="H1242" s="56" t="s">
        <v>2276</v>
      </c>
      <c r="I1242" s="55" t="s">
        <v>25</v>
      </c>
    </row>
    <row r="1243" spans="1:9" ht="15.95" customHeight="1">
      <c r="A1243" s="54" t="s">
        <v>3552</v>
      </c>
      <c r="B1243" s="55" t="s">
        <v>3553</v>
      </c>
      <c r="C1243" s="67" t="s">
        <v>3551</v>
      </c>
      <c r="D1243" s="56" t="s">
        <v>52</v>
      </c>
      <c r="E1243" s="56" t="s">
        <v>52</v>
      </c>
      <c r="F1243" s="55">
        <v>70.099999999999994</v>
      </c>
      <c r="G1243" s="55">
        <f t="shared" si="51"/>
        <v>29.900000000000006</v>
      </c>
      <c r="H1243" s="56" t="s">
        <v>2276</v>
      </c>
      <c r="I1243" s="55" t="s">
        <v>25</v>
      </c>
    </row>
    <row r="1244" spans="1:9" ht="15.95" customHeight="1">
      <c r="A1244" s="54" t="s">
        <v>121</v>
      </c>
      <c r="B1244" s="55" t="s">
        <v>3554</v>
      </c>
      <c r="C1244" s="67" t="s">
        <v>3555</v>
      </c>
      <c r="D1244" s="56" t="s">
        <v>52</v>
      </c>
      <c r="E1244" s="56" t="s">
        <v>52</v>
      </c>
      <c r="F1244" s="55">
        <v>64.5</v>
      </c>
      <c r="G1244" s="55">
        <f t="shared" si="51"/>
        <v>35.5</v>
      </c>
      <c r="H1244" s="56" t="s">
        <v>2276</v>
      </c>
      <c r="I1244" s="55" t="s">
        <v>25</v>
      </c>
    </row>
    <row r="1245" spans="1:9" ht="15.95" customHeight="1">
      <c r="A1245" s="54" t="s">
        <v>242</v>
      </c>
      <c r="B1245" s="55" t="s">
        <v>3556</v>
      </c>
      <c r="C1245" s="67" t="s">
        <v>3557</v>
      </c>
      <c r="D1245" s="56" t="s">
        <v>52</v>
      </c>
      <c r="E1245" s="56" t="s">
        <v>52</v>
      </c>
      <c r="F1245" s="55">
        <v>33.5</v>
      </c>
      <c r="G1245" s="55">
        <f t="shared" si="51"/>
        <v>66.5</v>
      </c>
      <c r="H1245" s="56" t="s">
        <v>2276</v>
      </c>
      <c r="I1245" s="55" t="s">
        <v>25</v>
      </c>
    </row>
    <row r="1246" spans="1:9" ht="15.95" customHeight="1">
      <c r="A1246" s="54" t="s">
        <v>709</v>
      </c>
      <c r="B1246" s="55" t="s">
        <v>3558</v>
      </c>
      <c r="C1246" s="67" t="s">
        <v>3551</v>
      </c>
      <c r="D1246" s="56" t="s">
        <v>52</v>
      </c>
      <c r="E1246" s="56" t="s">
        <v>52</v>
      </c>
      <c r="F1246" s="55">
        <v>70.099999999999994</v>
      </c>
      <c r="G1246" s="55">
        <f t="shared" si="51"/>
        <v>29.900000000000006</v>
      </c>
      <c r="H1246" s="56" t="s">
        <v>2276</v>
      </c>
      <c r="I1246" s="55" t="s">
        <v>25</v>
      </c>
    </row>
    <row r="1247" spans="1:9" ht="15.95" customHeight="1">
      <c r="A1247" s="54" t="s">
        <v>3559</v>
      </c>
      <c r="B1247" s="55" t="s">
        <v>3560</v>
      </c>
      <c r="C1247" s="67" t="s">
        <v>3551</v>
      </c>
      <c r="D1247" s="56" t="s">
        <v>52</v>
      </c>
      <c r="E1247" s="56" t="s">
        <v>52</v>
      </c>
      <c r="F1247" s="55">
        <v>70.099999999999994</v>
      </c>
      <c r="G1247" s="55">
        <f t="shared" si="51"/>
        <v>29.900000000000006</v>
      </c>
      <c r="H1247" s="56" t="s">
        <v>2276</v>
      </c>
      <c r="I1247" s="55" t="s">
        <v>25</v>
      </c>
    </row>
    <row r="1248" spans="1:9" ht="15.95" customHeight="1">
      <c r="A1248" s="54" t="s">
        <v>3561</v>
      </c>
      <c r="B1248" s="55" t="s">
        <v>3562</v>
      </c>
      <c r="C1248" s="67" t="s">
        <v>3563</v>
      </c>
      <c r="D1248" s="56" t="s">
        <v>52</v>
      </c>
      <c r="E1248" s="56" t="s">
        <v>52</v>
      </c>
      <c r="F1248" s="55">
        <v>68.8</v>
      </c>
      <c r="G1248" s="55">
        <f t="shared" si="51"/>
        <v>31.200000000000003</v>
      </c>
      <c r="H1248" s="56" t="s">
        <v>2276</v>
      </c>
      <c r="I1248" s="55" t="s">
        <v>25</v>
      </c>
    </row>
    <row r="1249" spans="1:10" ht="15.95" customHeight="1">
      <c r="A1249" s="54" t="s">
        <v>245</v>
      </c>
      <c r="B1249" s="55" t="s">
        <v>3564</v>
      </c>
      <c r="C1249" s="67" t="s">
        <v>3565</v>
      </c>
      <c r="D1249" s="56" t="s">
        <v>52</v>
      </c>
      <c r="E1249" s="56" t="s">
        <v>52</v>
      </c>
      <c r="F1249" s="55">
        <v>67</v>
      </c>
      <c r="G1249" s="55">
        <f t="shared" si="51"/>
        <v>33</v>
      </c>
      <c r="H1249" s="56" t="s">
        <v>2276</v>
      </c>
      <c r="I1249" s="55" t="s">
        <v>25</v>
      </c>
    </row>
    <row r="1250" spans="1:10" ht="15.95" customHeight="1">
      <c r="A1250" s="54" t="s">
        <v>341</v>
      </c>
      <c r="B1250" s="55" t="s">
        <v>3566</v>
      </c>
      <c r="C1250" s="67" t="s">
        <v>3528</v>
      </c>
      <c r="D1250" s="56" t="s">
        <v>52</v>
      </c>
      <c r="E1250" s="56" t="s">
        <v>169</v>
      </c>
      <c r="F1250" s="55">
        <v>79</v>
      </c>
      <c r="G1250" s="55">
        <f t="shared" si="51"/>
        <v>21</v>
      </c>
      <c r="H1250" s="56" t="s">
        <v>2276</v>
      </c>
      <c r="I1250" s="55" t="s">
        <v>25</v>
      </c>
    </row>
    <row r="1251" spans="1:10" ht="15.95" customHeight="1">
      <c r="A1251" s="54" t="s">
        <v>126</v>
      </c>
      <c r="B1251" s="55" t="s">
        <v>3567</v>
      </c>
      <c r="C1251" s="67" t="s">
        <v>3551</v>
      </c>
      <c r="D1251" s="56" t="s">
        <v>52</v>
      </c>
      <c r="E1251" s="56" t="s">
        <v>52</v>
      </c>
      <c r="F1251" s="55">
        <v>70.099999999999994</v>
      </c>
      <c r="G1251" s="55">
        <f t="shared" si="51"/>
        <v>29.900000000000006</v>
      </c>
      <c r="H1251" s="56" t="s">
        <v>2276</v>
      </c>
      <c r="I1251" s="55" t="s">
        <v>25</v>
      </c>
    </row>
    <row r="1252" spans="1:10" ht="15.95" customHeight="1">
      <c r="A1252" s="54" t="s">
        <v>127</v>
      </c>
      <c r="B1252" s="55" t="s">
        <v>3568</v>
      </c>
      <c r="C1252" s="67" t="s">
        <v>3551</v>
      </c>
      <c r="D1252" s="56" t="s">
        <v>52</v>
      </c>
      <c r="E1252" s="56" t="s">
        <v>52</v>
      </c>
      <c r="F1252" s="55">
        <v>70.099999999999994</v>
      </c>
      <c r="G1252" s="55">
        <f t="shared" si="51"/>
        <v>29.900000000000006</v>
      </c>
      <c r="H1252" s="56" t="s">
        <v>2276</v>
      </c>
      <c r="I1252" s="55" t="s">
        <v>25</v>
      </c>
    </row>
    <row r="1253" spans="1:10" ht="15.95" customHeight="1">
      <c r="A1253" s="54" t="s">
        <v>3569</v>
      </c>
      <c r="B1253" s="55" t="s">
        <v>3570</v>
      </c>
      <c r="C1253" s="67" t="s">
        <v>3571</v>
      </c>
      <c r="D1253" s="56" t="s">
        <v>52</v>
      </c>
      <c r="E1253" s="56" t="s">
        <v>52</v>
      </c>
      <c r="F1253" s="55">
        <v>71</v>
      </c>
      <c r="G1253" s="55">
        <f t="shared" si="51"/>
        <v>29</v>
      </c>
      <c r="H1253" s="56" t="s">
        <v>2276</v>
      </c>
      <c r="I1253" s="55" t="s">
        <v>25</v>
      </c>
    </row>
    <row r="1254" spans="1:10" ht="15.95" customHeight="1">
      <c r="A1254" s="54" t="s">
        <v>3572</v>
      </c>
      <c r="B1254" s="55" t="s">
        <v>3573</v>
      </c>
      <c r="C1254" s="67" t="s">
        <v>3555</v>
      </c>
      <c r="D1254" s="56" t="s">
        <v>52</v>
      </c>
      <c r="E1254" s="56" t="s">
        <v>52</v>
      </c>
      <c r="F1254" s="55">
        <v>64.5</v>
      </c>
      <c r="G1254" s="55">
        <f t="shared" si="51"/>
        <v>35.5</v>
      </c>
      <c r="H1254" s="56" t="s">
        <v>2276</v>
      </c>
      <c r="I1254" s="55" t="s">
        <v>25</v>
      </c>
    </row>
    <row r="1255" spans="1:10" ht="15.95" customHeight="1">
      <c r="A1255" s="54" t="s">
        <v>3574</v>
      </c>
      <c r="B1255" s="55" t="s">
        <v>3575</v>
      </c>
      <c r="C1255" s="67" t="s">
        <v>3555</v>
      </c>
      <c r="D1255" s="56" t="s">
        <v>52</v>
      </c>
      <c r="E1255" s="56" t="s">
        <v>52</v>
      </c>
      <c r="F1255" s="55">
        <v>64.5</v>
      </c>
      <c r="G1255" s="55">
        <f t="shared" si="51"/>
        <v>35.5</v>
      </c>
      <c r="H1255" s="56" t="s">
        <v>2276</v>
      </c>
      <c r="I1255" s="55" t="s">
        <v>25</v>
      </c>
    </row>
    <row r="1256" spans="1:10" ht="15.95" customHeight="1">
      <c r="A1256" s="54" t="s">
        <v>3576</v>
      </c>
      <c r="B1256" s="55" t="s">
        <v>3577</v>
      </c>
      <c r="C1256" s="67" t="s">
        <v>3555</v>
      </c>
      <c r="D1256" s="56" t="s">
        <v>52</v>
      </c>
      <c r="E1256" s="56" t="s">
        <v>52</v>
      </c>
      <c r="F1256" s="55">
        <v>64.5</v>
      </c>
      <c r="G1256" s="55">
        <f t="shared" si="51"/>
        <v>35.5</v>
      </c>
      <c r="H1256" s="56" t="s">
        <v>2276</v>
      </c>
      <c r="I1256" s="55" t="s">
        <v>25</v>
      </c>
    </row>
    <row r="1257" spans="1:10" ht="15.95" customHeight="1">
      <c r="A1257" s="54" t="s">
        <v>3578</v>
      </c>
      <c r="B1257" s="55" t="s">
        <v>3579</v>
      </c>
      <c r="C1257" s="67" t="s">
        <v>2747</v>
      </c>
      <c r="D1257" s="56" t="s">
        <v>169</v>
      </c>
      <c r="E1257" s="56" t="s">
        <v>52</v>
      </c>
      <c r="F1257" s="55">
        <v>0</v>
      </c>
      <c r="G1257" s="55">
        <f t="shared" si="51"/>
        <v>100</v>
      </c>
      <c r="H1257" s="56" t="s">
        <v>2276</v>
      </c>
      <c r="I1257" s="55" t="s">
        <v>25</v>
      </c>
    </row>
    <row r="1258" spans="1:10" ht="15.95" customHeight="1">
      <c r="A1258" s="54" t="s">
        <v>128</v>
      </c>
      <c r="B1258" s="55" t="s">
        <v>3580</v>
      </c>
      <c r="C1258" s="67" t="s">
        <v>3555</v>
      </c>
      <c r="D1258" s="56" t="s">
        <v>52</v>
      </c>
      <c r="E1258" s="56" t="s">
        <v>52</v>
      </c>
      <c r="F1258" s="55">
        <v>64.5</v>
      </c>
      <c r="G1258" s="55">
        <f t="shared" si="51"/>
        <v>35.5</v>
      </c>
      <c r="H1258" s="56" t="s">
        <v>2276</v>
      </c>
      <c r="I1258" s="55" t="s">
        <v>25</v>
      </c>
    </row>
    <row r="1259" spans="1:10" ht="15.95" customHeight="1">
      <c r="A1259" s="54" t="s">
        <v>3581</v>
      </c>
      <c r="B1259" s="55" t="s">
        <v>3582</v>
      </c>
      <c r="C1259" s="67" t="s">
        <v>3555</v>
      </c>
      <c r="D1259" s="56" t="s">
        <v>52</v>
      </c>
      <c r="E1259" s="56" t="s">
        <v>52</v>
      </c>
      <c r="F1259" s="55">
        <v>64.5</v>
      </c>
      <c r="G1259" s="55">
        <f t="shared" si="51"/>
        <v>35.5</v>
      </c>
      <c r="H1259" s="56" t="s">
        <v>2276</v>
      </c>
      <c r="I1259" s="55" t="s">
        <v>25</v>
      </c>
    </row>
    <row r="1260" spans="1:10" ht="15.95" customHeight="1">
      <c r="A1260" s="54" t="s">
        <v>3583</v>
      </c>
      <c r="B1260" s="55" t="s">
        <v>3584</v>
      </c>
      <c r="C1260" s="67" t="s">
        <v>3551</v>
      </c>
      <c r="D1260" s="56" t="s">
        <v>52</v>
      </c>
      <c r="E1260" s="56" t="s">
        <v>52</v>
      </c>
      <c r="F1260" s="55">
        <v>70.099999999999994</v>
      </c>
      <c r="G1260" s="55">
        <f t="shared" si="51"/>
        <v>29.900000000000006</v>
      </c>
      <c r="H1260" s="56" t="s">
        <v>2276</v>
      </c>
      <c r="I1260" s="55" t="s">
        <v>25</v>
      </c>
    </row>
    <row r="1261" spans="1:10" ht="15.95" customHeight="1">
      <c r="A1261" s="54" t="s">
        <v>3585</v>
      </c>
      <c r="B1261" s="55" t="s">
        <v>3586</v>
      </c>
      <c r="C1261" s="67" t="s">
        <v>3551</v>
      </c>
      <c r="D1261" s="56" t="s">
        <v>52</v>
      </c>
      <c r="E1261" s="56" t="s">
        <v>52</v>
      </c>
      <c r="F1261" s="55">
        <v>70.099999999999994</v>
      </c>
      <c r="G1261" s="55">
        <f t="shared" si="51"/>
        <v>29.900000000000006</v>
      </c>
      <c r="H1261" s="56" t="s">
        <v>2276</v>
      </c>
      <c r="I1261" s="55" t="s">
        <v>25</v>
      </c>
    </row>
    <row r="1262" spans="1:10" ht="15.95" customHeight="1">
      <c r="A1262" s="54" t="s">
        <v>3587</v>
      </c>
      <c r="B1262" s="55" t="s">
        <v>3588</v>
      </c>
      <c r="C1262" s="67" t="s">
        <v>3555</v>
      </c>
      <c r="D1262" s="56" t="s">
        <v>52</v>
      </c>
      <c r="E1262" s="56" t="s">
        <v>52</v>
      </c>
      <c r="F1262" s="55">
        <v>64.5</v>
      </c>
      <c r="G1262" s="55">
        <f t="shared" si="51"/>
        <v>35.5</v>
      </c>
      <c r="H1262" s="58" t="s">
        <v>2276</v>
      </c>
      <c r="I1262" s="55" t="s">
        <v>25</v>
      </c>
      <c r="J1262" s="56" t="s">
        <v>914</v>
      </c>
    </row>
    <row r="1263" spans="1:10" ht="15.95" customHeight="1">
      <c r="A1263" s="54" t="s">
        <v>3589</v>
      </c>
      <c r="B1263" s="55" t="s">
        <v>3590</v>
      </c>
      <c r="C1263" s="67" t="s">
        <v>3555</v>
      </c>
      <c r="D1263" s="56" t="s">
        <v>52</v>
      </c>
      <c r="E1263" s="56" t="s">
        <v>52</v>
      </c>
      <c r="F1263" s="55">
        <v>64.5</v>
      </c>
      <c r="G1263" s="55">
        <f t="shared" si="51"/>
        <v>35.5</v>
      </c>
      <c r="H1263" s="58" t="s">
        <v>2276</v>
      </c>
      <c r="I1263" s="55" t="s">
        <v>25</v>
      </c>
      <c r="J1263" s="56" t="s">
        <v>914</v>
      </c>
    </row>
    <row r="1264" spans="1:10" ht="15.95" customHeight="1">
      <c r="A1264" s="54" t="s">
        <v>3591</v>
      </c>
      <c r="B1264" s="55" t="s">
        <v>3592</v>
      </c>
      <c r="C1264" s="67" t="s">
        <v>3555</v>
      </c>
      <c r="D1264" s="56" t="s">
        <v>52</v>
      </c>
      <c r="E1264" s="56" t="s">
        <v>52</v>
      </c>
      <c r="F1264" s="55">
        <v>64.5</v>
      </c>
      <c r="G1264" s="55">
        <f t="shared" si="51"/>
        <v>35.5</v>
      </c>
      <c r="H1264" s="58" t="s">
        <v>2276</v>
      </c>
      <c r="I1264" s="55" t="s">
        <v>25</v>
      </c>
      <c r="J1264" s="56" t="s">
        <v>914</v>
      </c>
    </row>
    <row r="1265" spans="1:9" ht="15.95" customHeight="1">
      <c r="A1265" s="54" t="s">
        <v>3593</v>
      </c>
      <c r="B1265" s="55" t="s">
        <v>3594</v>
      </c>
      <c r="C1265" s="67" t="s">
        <v>3555</v>
      </c>
      <c r="D1265" s="56" t="s">
        <v>52</v>
      </c>
      <c r="E1265" s="56" t="s">
        <v>52</v>
      </c>
      <c r="F1265" s="55">
        <v>64.5</v>
      </c>
      <c r="G1265" s="55">
        <f t="shared" si="51"/>
        <v>35.5</v>
      </c>
      <c r="H1265" s="56" t="s">
        <v>2276</v>
      </c>
      <c r="I1265" s="55" t="s">
        <v>25</v>
      </c>
    </row>
    <row r="1266" spans="1:9" ht="15.95" customHeight="1">
      <c r="A1266" s="54" t="s">
        <v>3595</v>
      </c>
      <c r="B1266" s="55" t="s">
        <v>3596</v>
      </c>
      <c r="C1266" s="67" t="s">
        <v>2169</v>
      </c>
      <c r="D1266" s="56" t="s">
        <v>52</v>
      </c>
      <c r="E1266" s="56" t="s">
        <v>52</v>
      </c>
      <c r="F1266" s="55">
        <v>74</v>
      </c>
      <c r="G1266" s="55">
        <f t="shared" si="51"/>
        <v>26</v>
      </c>
      <c r="H1266" s="56" t="s">
        <v>2276</v>
      </c>
      <c r="I1266" s="55" t="s">
        <v>25</v>
      </c>
    </row>
    <row r="1267" spans="1:9" ht="15.95" customHeight="1">
      <c r="A1267" s="54" t="s">
        <v>3597</v>
      </c>
      <c r="B1267" s="55" t="s">
        <v>3598</v>
      </c>
      <c r="C1267" s="67" t="s">
        <v>2169</v>
      </c>
      <c r="D1267" s="56" t="s">
        <v>52</v>
      </c>
      <c r="E1267" s="56" t="s">
        <v>52</v>
      </c>
      <c r="F1267" s="55">
        <v>74</v>
      </c>
      <c r="G1267" s="55">
        <f t="shared" si="51"/>
        <v>26</v>
      </c>
      <c r="H1267" s="56" t="s">
        <v>2276</v>
      </c>
      <c r="I1267" s="55" t="s">
        <v>25</v>
      </c>
    </row>
    <row r="1268" spans="1:9" ht="15.95" customHeight="1">
      <c r="A1268" s="54" t="s">
        <v>3599</v>
      </c>
      <c r="B1268" s="55" t="s">
        <v>3600</v>
      </c>
      <c r="C1268" s="67" t="s">
        <v>2169</v>
      </c>
      <c r="D1268" s="56" t="s">
        <v>52</v>
      </c>
      <c r="E1268" s="56" t="s">
        <v>52</v>
      </c>
      <c r="F1268" s="55">
        <v>74</v>
      </c>
      <c r="G1268" s="55">
        <f t="shared" ref="G1268:G1278" si="52">100-F1268</f>
        <v>26</v>
      </c>
      <c r="H1268" s="56" t="s">
        <v>2276</v>
      </c>
      <c r="I1268" s="55" t="s">
        <v>25</v>
      </c>
    </row>
    <row r="1269" spans="1:9" ht="15.95" customHeight="1">
      <c r="A1269" s="54" t="s">
        <v>250</v>
      </c>
      <c r="B1269" s="55" t="s">
        <v>3601</v>
      </c>
      <c r="C1269" s="67" t="s">
        <v>2169</v>
      </c>
      <c r="D1269" s="56" t="s">
        <v>52</v>
      </c>
      <c r="E1269" s="56" t="s">
        <v>52</v>
      </c>
      <c r="F1269" s="55">
        <v>74</v>
      </c>
      <c r="G1269" s="55">
        <f t="shared" si="52"/>
        <v>26</v>
      </c>
      <c r="H1269" s="56" t="s">
        <v>2276</v>
      </c>
      <c r="I1269" s="55" t="s">
        <v>25</v>
      </c>
    </row>
    <row r="1270" spans="1:9" ht="15.95" customHeight="1">
      <c r="A1270" s="54" t="s">
        <v>3602</v>
      </c>
      <c r="B1270" s="55" t="s">
        <v>3603</v>
      </c>
      <c r="C1270" s="67" t="s">
        <v>2169</v>
      </c>
      <c r="D1270" s="56" t="s">
        <v>52</v>
      </c>
      <c r="E1270" s="56" t="s">
        <v>52</v>
      </c>
      <c r="F1270" s="55">
        <v>74</v>
      </c>
      <c r="G1270" s="55">
        <f t="shared" si="52"/>
        <v>26</v>
      </c>
      <c r="H1270" s="56" t="s">
        <v>2276</v>
      </c>
      <c r="I1270" s="55" t="s">
        <v>25</v>
      </c>
    </row>
    <row r="1271" spans="1:9" ht="15.95" customHeight="1">
      <c r="A1271" s="54" t="s">
        <v>3604</v>
      </c>
      <c r="B1271" s="55" t="s">
        <v>3605</v>
      </c>
      <c r="C1271" s="67" t="s">
        <v>3469</v>
      </c>
      <c r="D1271" s="56" t="s">
        <v>52</v>
      </c>
      <c r="E1271" s="56" t="s">
        <v>52</v>
      </c>
      <c r="F1271" s="55">
        <v>60.4</v>
      </c>
      <c r="G1271" s="55">
        <f t="shared" si="52"/>
        <v>39.6</v>
      </c>
      <c r="H1271" s="56" t="s">
        <v>1847</v>
      </c>
      <c r="I1271" s="55" t="s">
        <v>66</v>
      </c>
    </row>
    <row r="1272" spans="1:9" ht="15.95" customHeight="1">
      <c r="A1272" s="54" t="s">
        <v>3606</v>
      </c>
      <c r="B1272" s="55" t="s">
        <v>3607</v>
      </c>
      <c r="C1272" s="67" t="s">
        <v>2169</v>
      </c>
      <c r="D1272" s="56" t="s">
        <v>52</v>
      </c>
      <c r="E1272" s="56" t="s">
        <v>52</v>
      </c>
      <c r="F1272" s="55">
        <v>74</v>
      </c>
      <c r="G1272" s="55">
        <f t="shared" si="52"/>
        <v>26</v>
      </c>
      <c r="H1272" s="56" t="s">
        <v>2276</v>
      </c>
      <c r="I1272" s="55" t="s">
        <v>25</v>
      </c>
    </row>
    <row r="1273" spans="1:9" ht="15.95" customHeight="1">
      <c r="A1273" s="54" t="s">
        <v>3608</v>
      </c>
      <c r="B1273" s="55" t="s">
        <v>3609</v>
      </c>
      <c r="C1273" s="67" t="s">
        <v>2169</v>
      </c>
      <c r="D1273" s="56" t="s">
        <v>52</v>
      </c>
      <c r="E1273" s="56" t="s">
        <v>52</v>
      </c>
      <c r="F1273" s="55">
        <v>74</v>
      </c>
      <c r="G1273" s="55">
        <f t="shared" si="52"/>
        <v>26</v>
      </c>
      <c r="H1273" s="56" t="s">
        <v>2276</v>
      </c>
      <c r="I1273" s="55" t="s">
        <v>25</v>
      </c>
    </row>
    <row r="1274" spans="1:9" ht="15.95" customHeight="1">
      <c r="A1274" s="54" t="s">
        <v>3610</v>
      </c>
      <c r="B1274" s="55" t="s">
        <v>3611</v>
      </c>
      <c r="C1274" s="67" t="s">
        <v>3612</v>
      </c>
      <c r="D1274" s="56" t="s">
        <v>52</v>
      </c>
      <c r="E1274" s="56" t="s">
        <v>169</v>
      </c>
      <c r="F1274" s="55">
        <v>89.5</v>
      </c>
      <c r="G1274" s="55">
        <f t="shared" si="52"/>
        <v>10.5</v>
      </c>
      <c r="H1274" s="56" t="s">
        <v>2276</v>
      </c>
      <c r="I1274" s="55" t="s">
        <v>25</v>
      </c>
    </row>
    <row r="1275" spans="1:9" ht="15.95" customHeight="1">
      <c r="A1275" s="54" t="s">
        <v>3613</v>
      </c>
      <c r="B1275" s="55" t="s">
        <v>3614</v>
      </c>
      <c r="C1275" s="67" t="s">
        <v>2169</v>
      </c>
      <c r="D1275" s="56" t="s">
        <v>52</v>
      </c>
      <c r="E1275" s="56" t="s">
        <v>52</v>
      </c>
      <c r="F1275" s="55">
        <v>74</v>
      </c>
      <c r="G1275" s="55">
        <f t="shared" si="52"/>
        <v>26</v>
      </c>
      <c r="H1275" s="56" t="s">
        <v>2276</v>
      </c>
      <c r="I1275" s="55" t="s">
        <v>25</v>
      </c>
    </row>
    <row r="1276" spans="1:9" ht="15.95" customHeight="1">
      <c r="A1276" s="54" t="s">
        <v>3615</v>
      </c>
      <c r="B1276" s="55" t="s">
        <v>3616</v>
      </c>
      <c r="C1276" s="67" t="s">
        <v>3555</v>
      </c>
      <c r="D1276" s="56" t="s">
        <v>52</v>
      </c>
      <c r="E1276" s="56" t="s">
        <v>52</v>
      </c>
      <c r="F1276" s="55">
        <v>64.5</v>
      </c>
      <c r="G1276" s="55">
        <f t="shared" si="52"/>
        <v>35.5</v>
      </c>
      <c r="H1276" s="56" t="s">
        <v>2276</v>
      </c>
      <c r="I1276" s="55" t="s">
        <v>25</v>
      </c>
    </row>
    <row r="1277" spans="1:9" ht="15.95" customHeight="1">
      <c r="A1277" s="54" t="s">
        <v>3617</v>
      </c>
      <c r="B1277" s="55" t="s">
        <v>3618</v>
      </c>
      <c r="C1277" s="67" t="s">
        <v>3479</v>
      </c>
      <c r="D1277" s="56" t="s">
        <v>52</v>
      </c>
      <c r="E1277" s="56" t="s">
        <v>52</v>
      </c>
      <c r="F1277" s="55">
        <v>68.400000000000006</v>
      </c>
      <c r="G1277" s="55">
        <f t="shared" si="52"/>
        <v>31.599999999999994</v>
      </c>
      <c r="H1277" s="56" t="s">
        <v>2276</v>
      </c>
      <c r="I1277" s="55" t="s">
        <v>25</v>
      </c>
    </row>
    <row r="1278" spans="1:9" ht="15.95" customHeight="1">
      <c r="A1278" s="54" t="s">
        <v>3619</v>
      </c>
      <c r="B1278" s="55" t="s">
        <v>3620</v>
      </c>
      <c r="C1278" s="67" t="s">
        <v>2169</v>
      </c>
      <c r="D1278" s="56" t="s">
        <v>52</v>
      </c>
      <c r="E1278" s="56" t="s">
        <v>52</v>
      </c>
      <c r="F1278" s="55">
        <v>74</v>
      </c>
      <c r="G1278" s="55">
        <f t="shared" si="52"/>
        <v>26</v>
      </c>
      <c r="H1278" s="56" t="s">
        <v>2276</v>
      </c>
      <c r="I1278" s="55" t="s">
        <v>25</v>
      </c>
    </row>
    <row r="1279" spans="1:9" ht="15.95" customHeight="1">
      <c r="A1279" s="54" t="s">
        <v>3621</v>
      </c>
      <c r="B1279" s="55" t="s">
        <v>3622</v>
      </c>
      <c r="C1279" s="67" t="s">
        <v>921</v>
      </c>
      <c r="H1279" s="56" t="s">
        <v>2276</v>
      </c>
      <c r="I1279" s="55" t="s">
        <v>25</v>
      </c>
    </row>
    <row r="1280" spans="1:9" ht="15.95" customHeight="1">
      <c r="A1280" s="54" t="s">
        <v>3623</v>
      </c>
      <c r="B1280" s="55" t="s">
        <v>3624</v>
      </c>
      <c r="C1280" s="67" t="s">
        <v>921</v>
      </c>
      <c r="H1280" s="56" t="s">
        <v>2276</v>
      </c>
      <c r="I1280" s="55" t="s">
        <v>25</v>
      </c>
    </row>
    <row r="1281" spans="1:11" ht="15.95" customHeight="1">
      <c r="A1281" s="54" t="s">
        <v>3625</v>
      </c>
      <c r="B1281" s="55" t="s">
        <v>3626</v>
      </c>
      <c r="C1281" s="67" t="s">
        <v>921</v>
      </c>
      <c r="H1281" s="56" t="s">
        <v>2276</v>
      </c>
      <c r="I1281" s="55" t="s">
        <v>25</v>
      </c>
    </row>
    <row r="1282" spans="1:11" ht="15.95" customHeight="1">
      <c r="A1282" s="54" t="s">
        <v>3627</v>
      </c>
      <c r="B1282" s="55" t="s">
        <v>3628</v>
      </c>
      <c r="C1282" s="67" t="s">
        <v>921</v>
      </c>
      <c r="H1282" s="56" t="s">
        <v>2276</v>
      </c>
      <c r="I1282" s="55" t="s">
        <v>25</v>
      </c>
    </row>
    <row r="1283" spans="1:11" ht="15.95" customHeight="1">
      <c r="A1283" s="54" t="s">
        <v>3629</v>
      </c>
      <c r="B1283" s="55" t="s">
        <v>3630</v>
      </c>
      <c r="C1283" s="67" t="s">
        <v>921</v>
      </c>
      <c r="H1283" s="56" t="s">
        <v>2276</v>
      </c>
      <c r="I1283" s="55" t="s">
        <v>25</v>
      </c>
    </row>
    <row r="1284" spans="1:11" ht="15.95" customHeight="1">
      <c r="A1284" s="54" t="s">
        <v>3631</v>
      </c>
      <c r="B1284" s="55" t="s">
        <v>3632</v>
      </c>
      <c r="C1284" s="67" t="s">
        <v>921</v>
      </c>
      <c r="H1284" s="56" t="s">
        <v>2276</v>
      </c>
      <c r="I1284" s="55" t="s">
        <v>25</v>
      </c>
    </row>
    <row r="1285" spans="1:11" ht="15.95" customHeight="1">
      <c r="A1285" s="54" t="s">
        <v>3633</v>
      </c>
      <c r="B1285" s="55" t="s">
        <v>3634</v>
      </c>
      <c r="C1285" s="67" t="s">
        <v>921</v>
      </c>
      <c r="H1285" s="56" t="s">
        <v>2276</v>
      </c>
      <c r="I1285" s="55" t="s">
        <v>25</v>
      </c>
    </row>
    <row r="1286" spans="1:11" ht="15.95" customHeight="1">
      <c r="A1286" s="54" t="s">
        <v>3635</v>
      </c>
      <c r="B1286" s="55" t="s">
        <v>3636</v>
      </c>
      <c r="C1286" s="67" t="s">
        <v>921</v>
      </c>
      <c r="H1286" s="56" t="s">
        <v>2276</v>
      </c>
      <c r="I1286" s="55" t="s">
        <v>25</v>
      </c>
    </row>
    <row r="1287" spans="1:11" ht="15.95" customHeight="1">
      <c r="A1287" s="54" t="s">
        <v>3637</v>
      </c>
      <c r="B1287" s="55" t="s">
        <v>3638</v>
      </c>
      <c r="C1287" s="67" t="s">
        <v>921</v>
      </c>
      <c r="H1287" s="58" t="s">
        <v>2276</v>
      </c>
      <c r="I1287" s="55" t="s">
        <v>25</v>
      </c>
      <c r="J1287" s="56" t="s">
        <v>914</v>
      </c>
    </row>
    <row r="1288" spans="1:11" ht="15.95" customHeight="1">
      <c r="A1288" s="54" t="s">
        <v>3639</v>
      </c>
      <c r="B1288" s="55" t="s">
        <v>3640</v>
      </c>
      <c r="C1288" s="67" t="s">
        <v>921</v>
      </c>
      <c r="H1288" s="58" t="s">
        <v>2276</v>
      </c>
      <c r="I1288" s="55" t="s">
        <v>25</v>
      </c>
      <c r="J1288" s="56" t="s">
        <v>914</v>
      </c>
    </row>
    <row r="1289" spans="1:11" ht="15.95" customHeight="1">
      <c r="A1289" s="54" t="s">
        <v>3641</v>
      </c>
      <c r="B1289" s="55" t="s">
        <v>3642</v>
      </c>
      <c r="C1289" s="67" t="s">
        <v>921</v>
      </c>
      <c r="H1289" s="56" t="s">
        <v>2276</v>
      </c>
      <c r="I1289" s="55" t="s">
        <v>25</v>
      </c>
    </row>
    <row r="1290" spans="1:11" ht="32.1" customHeight="1">
      <c r="A1290" s="54" t="s">
        <v>3643</v>
      </c>
      <c r="B1290" s="55" t="s">
        <v>3644</v>
      </c>
      <c r="C1290" s="67" t="s">
        <v>3645</v>
      </c>
      <c r="D1290" s="56" t="s">
        <v>52</v>
      </c>
      <c r="E1290" s="56" t="s">
        <v>52</v>
      </c>
      <c r="F1290" s="55">
        <v>40.799999999999997</v>
      </c>
      <c r="G1290" s="55">
        <f>100-F1290</f>
        <v>59.2</v>
      </c>
      <c r="H1290" s="56" t="s">
        <v>2276</v>
      </c>
      <c r="I1290" s="55" t="s">
        <v>25</v>
      </c>
    </row>
    <row r="1291" spans="1:11" ht="15.95" customHeight="1">
      <c r="A1291" s="54" t="s">
        <v>3646</v>
      </c>
      <c r="B1291" s="55" t="s">
        <v>3647</v>
      </c>
      <c r="C1291" s="67" t="s">
        <v>3645</v>
      </c>
      <c r="D1291" s="56" t="s">
        <v>52</v>
      </c>
      <c r="E1291" s="56" t="s">
        <v>52</v>
      </c>
      <c r="F1291" s="55">
        <v>40.799999999999997</v>
      </c>
      <c r="G1291" s="55">
        <f>100-F1291</f>
        <v>59.2</v>
      </c>
      <c r="H1291" s="58" t="s">
        <v>2276</v>
      </c>
      <c r="I1291" s="55" t="s">
        <v>25</v>
      </c>
      <c r="K1291" s="56" t="s">
        <v>3648</v>
      </c>
    </row>
    <row r="1292" spans="1:11" ht="15.95" customHeight="1">
      <c r="A1292" s="54" t="s">
        <v>3649</v>
      </c>
      <c r="B1292" s="55" t="s">
        <v>3650</v>
      </c>
      <c r="C1292" s="67" t="s">
        <v>3651</v>
      </c>
      <c r="D1292" s="56" t="s">
        <v>169</v>
      </c>
      <c r="E1292" s="56" t="s">
        <v>52</v>
      </c>
      <c r="F1292" s="55">
        <v>10</v>
      </c>
      <c r="G1292" s="55">
        <f>100-F1292</f>
        <v>90</v>
      </c>
      <c r="H1292" s="58" t="s">
        <v>2276</v>
      </c>
      <c r="I1292" s="55" t="s">
        <v>25</v>
      </c>
      <c r="J1292" s="56" t="s">
        <v>914</v>
      </c>
    </row>
    <row r="1293" spans="1:11" ht="15.95" customHeight="1">
      <c r="A1293" s="54" t="s">
        <v>3652</v>
      </c>
      <c r="B1293" s="55" t="s">
        <v>3653</v>
      </c>
      <c r="C1293" s="67" t="s">
        <v>921</v>
      </c>
      <c r="H1293" s="58" t="s">
        <v>2276</v>
      </c>
      <c r="I1293" s="55" t="s">
        <v>25</v>
      </c>
      <c r="J1293" s="56" t="s">
        <v>914</v>
      </c>
    </row>
    <row r="1294" spans="1:11" ht="15.95" customHeight="1">
      <c r="A1294" s="54" t="s">
        <v>3654</v>
      </c>
      <c r="B1294" s="55" t="s">
        <v>3655</v>
      </c>
      <c r="C1294" s="67" t="s">
        <v>2139</v>
      </c>
      <c r="D1294" s="56" t="s">
        <v>52</v>
      </c>
      <c r="E1294" s="56" t="s">
        <v>52</v>
      </c>
      <c r="F1294" s="55">
        <v>51.8</v>
      </c>
      <c r="G1294" s="55">
        <f t="shared" ref="G1294:G1312" si="53">100-F1294</f>
        <v>48.2</v>
      </c>
      <c r="H1294" s="56" t="s">
        <v>939</v>
      </c>
      <c r="I1294" s="55" t="s">
        <v>940</v>
      </c>
    </row>
    <row r="1295" spans="1:11" ht="15.95" customHeight="1">
      <c r="A1295" s="54" t="s">
        <v>3656</v>
      </c>
      <c r="B1295" s="55" t="s">
        <v>3657</v>
      </c>
      <c r="C1295" s="67" t="s">
        <v>2139</v>
      </c>
      <c r="D1295" s="56" t="s">
        <v>52</v>
      </c>
      <c r="E1295" s="56" t="s">
        <v>52</v>
      </c>
      <c r="F1295" s="55">
        <v>51.8</v>
      </c>
      <c r="G1295" s="55">
        <f t="shared" si="53"/>
        <v>48.2</v>
      </c>
      <c r="H1295" s="58" t="s">
        <v>2276</v>
      </c>
      <c r="I1295" s="55" t="s">
        <v>25</v>
      </c>
      <c r="J1295" s="56" t="s">
        <v>914</v>
      </c>
    </row>
    <row r="1296" spans="1:11" ht="15.95" customHeight="1">
      <c r="A1296" s="54" t="s">
        <v>3658</v>
      </c>
      <c r="B1296" s="55" t="s">
        <v>3659</v>
      </c>
      <c r="C1296" s="67" t="s">
        <v>3645</v>
      </c>
      <c r="D1296" s="56" t="s">
        <v>52</v>
      </c>
      <c r="E1296" s="56" t="s">
        <v>52</v>
      </c>
      <c r="F1296" s="55">
        <v>40.799999999999997</v>
      </c>
      <c r="G1296" s="55">
        <f t="shared" si="53"/>
        <v>59.2</v>
      </c>
      <c r="H1296" s="58" t="s">
        <v>2276</v>
      </c>
      <c r="I1296" s="55" t="s">
        <v>25</v>
      </c>
      <c r="J1296" s="56" t="s">
        <v>914</v>
      </c>
    </row>
    <row r="1297" spans="1:10" ht="15.95" customHeight="1">
      <c r="A1297" s="54" t="s">
        <v>3660</v>
      </c>
      <c r="B1297" s="55" t="s">
        <v>3661</v>
      </c>
      <c r="C1297" s="67" t="s">
        <v>3432</v>
      </c>
      <c r="D1297" s="56" t="s">
        <v>52</v>
      </c>
      <c r="E1297" s="56" t="s">
        <v>52</v>
      </c>
      <c r="F1297" s="55">
        <v>34</v>
      </c>
      <c r="G1297" s="55">
        <f t="shared" si="53"/>
        <v>66</v>
      </c>
      <c r="H1297" s="58" t="s">
        <v>2276</v>
      </c>
      <c r="I1297" s="55" t="s">
        <v>25</v>
      </c>
      <c r="J1297" s="56" t="s">
        <v>914</v>
      </c>
    </row>
    <row r="1298" spans="1:10" ht="15.95" customHeight="1">
      <c r="A1298" s="54" t="s">
        <v>3662</v>
      </c>
      <c r="B1298" s="55" t="s">
        <v>3663</v>
      </c>
      <c r="C1298" s="67" t="s">
        <v>2139</v>
      </c>
      <c r="D1298" s="56" t="s">
        <v>52</v>
      </c>
      <c r="E1298" s="56" t="s">
        <v>52</v>
      </c>
      <c r="F1298" s="55">
        <v>51.8</v>
      </c>
      <c r="G1298" s="55">
        <f t="shared" si="53"/>
        <v>48.2</v>
      </c>
      <c r="H1298" s="58" t="s">
        <v>2276</v>
      </c>
      <c r="I1298" s="55" t="s">
        <v>25</v>
      </c>
      <c r="J1298" s="56" t="s">
        <v>914</v>
      </c>
    </row>
    <row r="1299" spans="1:10" ht="15.95" customHeight="1">
      <c r="A1299" s="54" t="s">
        <v>3664</v>
      </c>
      <c r="B1299" s="55" t="s">
        <v>3665</v>
      </c>
      <c r="C1299" s="67" t="s">
        <v>2139</v>
      </c>
      <c r="D1299" s="56" t="s">
        <v>52</v>
      </c>
      <c r="E1299" s="56" t="s">
        <v>52</v>
      </c>
      <c r="F1299" s="55">
        <v>51.8</v>
      </c>
      <c r="G1299" s="55">
        <f t="shared" si="53"/>
        <v>48.2</v>
      </c>
      <c r="H1299" s="58" t="s">
        <v>2276</v>
      </c>
      <c r="I1299" s="55" t="s">
        <v>25</v>
      </c>
      <c r="J1299" s="56" t="s">
        <v>914</v>
      </c>
    </row>
    <row r="1300" spans="1:10" ht="15.95" customHeight="1">
      <c r="A1300" s="54" t="s">
        <v>3666</v>
      </c>
      <c r="B1300" s="55" t="s">
        <v>3667</v>
      </c>
      <c r="C1300" s="67" t="s">
        <v>1605</v>
      </c>
      <c r="D1300" s="56" t="s">
        <v>52</v>
      </c>
      <c r="E1300" s="56" t="s">
        <v>169</v>
      </c>
      <c r="F1300" s="64">
        <v>75.7</v>
      </c>
      <c r="G1300" s="64">
        <f t="shared" si="53"/>
        <v>24.299999999999997</v>
      </c>
      <c r="H1300" s="56" t="s">
        <v>1438</v>
      </c>
      <c r="I1300" s="55" t="s">
        <v>48</v>
      </c>
    </row>
    <row r="1301" spans="1:10" ht="15.95" customHeight="1">
      <c r="A1301" s="54" t="s">
        <v>3668</v>
      </c>
      <c r="B1301" s="55" t="s">
        <v>3669</v>
      </c>
      <c r="C1301" s="67" t="s">
        <v>3670</v>
      </c>
      <c r="D1301" s="56" t="s">
        <v>52</v>
      </c>
      <c r="E1301" s="56" t="s">
        <v>169</v>
      </c>
      <c r="F1301" s="55">
        <v>88.3</v>
      </c>
      <c r="G1301" s="55">
        <f t="shared" si="53"/>
        <v>11.700000000000003</v>
      </c>
      <c r="H1301" s="56" t="s">
        <v>2276</v>
      </c>
      <c r="I1301" s="55" t="s">
        <v>25</v>
      </c>
    </row>
    <row r="1302" spans="1:10" ht="15.95" customHeight="1">
      <c r="A1302" s="54" t="s">
        <v>3671</v>
      </c>
      <c r="B1302" s="55" t="s">
        <v>3672</v>
      </c>
      <c r="C1302" s="67" t="s">
        <v>2592</v>
      </c>
      <c r="D1302" s="56" t="s">
        <v>52</v>
      </c>
      <c r="E1302" s="56" t="s">
        <v>169</v>
      </c>
      <c r="F1302" s="64">
        <v>81.900000000000006</v>
      </c>
      <c r="G1302" s="64">
        <f t="shared" si="53"/>
        <v>18.099999999999994</v>
      </c>
      <c r="H1302" s="56" t="s">
        <v>1438</v>
      </c>
      <c r="I1302" s="55" t="s">
        <v>48</v>
      </c>
    </row>
    <row r="1303" spans="1:10" ht="15.95" customHeight="1">
      <c r="A1303" s="54" t="s">
        <v>130</v>
      </c>
      <c r="B1303" s="55" t="s">
        <v>808</v>
      </c>
      <c r="C1303" s="67" t="s">
        <v>964</v>
      </c>
      <c r="D1303" s="56" t="s">
        <v>52</v>
      </c>
      <c r="E1303" s="56" t="s">
        <v>169</v>
      </c>
      <c r="F1303" s="55">
        <v>70.5</v>
      </c>
      <c r="G1303" s="55">
        <f t="shared" si="53"/>
        <v>29.5</v>
      </c>
      <c r="H1303" s="56" t="s">
        <v>1438</v>
      </c>
      <c r="I1303" s="55" t="s">
        <v>48</v>
      </c>
    </row>
    <row r="1304" spans="1:10" ht="15.95" customHeight="1">
      <c r="A1304" s="54" t="s">
        <v>3673</v>
      </c>
      <c r="B1304" s="55" t="s">
        <v>3674</v>
      </c>
      <c r="C1304" s="67" t="s">
        <v>1605</v>
      </c>
      <c r="D1304" s="56" t="s">
        <v>52</v>
      </c>
      <c r="E1304" s="56" t="s">
        <v>169</v>
      </c>
      <c r="F1304" s="64">
        <v>75.7</v>
      </c>
      <c r="G1304" s="64">
        <f t="shared" si="53"/>
        <v>24.299999999999997</v>
      </c>
      <c r="H1304" s="56" t="s">
        <v>1438</v>
      </c>
      <c r="I1304" s="55" t="s">
        <v>48</v>
      </c>
    </row>
    <row r="1305" spans="1:10" ht="15.95" customHeight="1">
      <c r="A1305" s="54" t="s">
        <v>3675</v>
      </c>
      <c r="B1305" s="55" t="s">
        <v>3676</v>
      </c>
      <c r="C1305" s="67" t="s">
        <v>1605</v>
      </c>
      <c r="D1305" s="56" t="s">
        <v>52</v>
      </c>
      <c r="E1305" s="56" t="s">
        <v>169</v>
      </c>
      <c r="F1305" s="55">
        <v>75.7</v>
      </c>
      <c r="G1305" s="55">
        <f t="shared" si="53"/>
        <v>24.299999999999997</v>
      </c>
      <c r="H1305" s="56" t="s">
        <v>1438</v>
      </c>
      <c r="I1305" s="55" t="s">
        <v>48</v>
      </c>
    </row>
    <row r="1306" spans="1:10" ht="15.95" customHeight="1">
      <c r="A1306" s="54" t="s">
        <v>3677</v>
      </c>
      <c r="B1306" s="55" t="s">
        <v>3678</v>
      </c>
      <c r="C1306" s="67" t="s">
        <v>2018</v>
      </c>
      <c r="D1306" s="56" t="s">
        <v>52</v>
      </c>
      <c r="E1306" s="56" t="s">
        <v>169</v>
      </c>
      <c r="F1306" s="55">
        <v>79.900000000000006</v>
      </c>
      <c r="G1306" s="55">
        <f t="shared" si="53"/>
        <v>20.099999999999994</v>
      </c>
      <c r="H1306" s="56" t="s">
        <v>2276</v>
      </c>
      <c r="I1306" s="55" t="s">
        <v>25</v>
      </c>
    </row>
    <row r="1307" spans="1:10" ht="15.95" customHeight="1">
      <c r="A1307" s="54" t="s">
        <v>3679</v>
      </c>
      <c r="B1307" s="55" t="s">
        <v>3680</v>
      </c>
      <c r="C1307" s="67" t="s">
        <v>1605</v>
      </c>
      <c r="D1307" s="56" t="s">
        <v>52</v>
      </c>
      <c r="E1307" s="56" t="s">
        <v>169</v>
      </c>
      <c r="F1307" s="64">
        <v>75.7</v>
      </c>
      <c r="G1307" s="64">
        <f t="shared" si="53"/>
        <v>24.299999999999997</v>
      </c>
      <c r="H1307" s="56" t="s">
        <v>1438</v>
      </c>
      <c r="I1307" s="55" t="s">
        <v>48</v>
      </c>
    </row>
    <row r="1308" spans="1:10" ht="15.95" customHeight="1">
      <c r="A1308" s="54" t="s">
        <v>3681</v>
      </c>
      <c r="B1308" s="55" t="s">
        <v>3682</v>
      </c>
      <c r="C1308" s="67" t="s">
        <v>3555</v>
      </c>
      <c r="D1308" s="56" t="s">
        <v>52</v>
      </c>
      <c r="E1308" s="56" t="s">
        <v>52</v>
      </c>
      <c r="F1308" s="55">
        <v>64.5</v>
      </c>
      <c r="G1308" s="55">
        <f t="shared" si="53"/>
        <v>35.5</v>
      </c>
      <c r="H1308" s="56" t="s">
        <v>1438</v>
      </c>
      <c r="I1308" s="55" t="s">
        <v>48</v>
      </c>
    </row>
    <row r="1309" spans="1:10" ht="15.95" customHeight="1">
      <c r="A1309" s="54" t="s">
        <v>3683</v>
      </c>
      <c r="B1309" s="55" t="s">
        <v>3684</v>
      </c>
      <c r="C1309" s="67" t="s">
        <v>1605</v>
      </c>
      <c r="D1309" s="56" t="s">
        <v>52</v>
      </c>
      <c r="E1309" s="56" t="s">
        <v>169</v>
      </c>
      <c r="F1309" s="55">
        <v>75.7</v>
      </c>
      <c r="G1309" s="55">
        <f t="shared" si="53"/>
        <v>24.299999999999997</v>
      </c>
      <c r="H1309" s="58" t="s">
        <v>2276</v>
      </c>
      <c r="I1309" s="55" t="s">
        <v>25</v>
      </c>
      <c r="J1309" s="56" t="s">
        <v>914</v>
      </c>
    </row>
    <row r="1310" spans="1:10" ht="15.95" customHeight="1">
      <c r="A1310" s="54" t="s">
        <v>3685</v>
      </c>
      <c r="B1310" s="55" t="s">
        <v>3686</v>
      </c>
      <c r="C1310" s="67" t="s">
        <v>1605</v>
      </c>
      <c r="D1310" s="56" t="s">
        <v>52</v>
      </c>
      <c r="E1310" s="56" t="s">
        <v>169</v>
      </c>
      <c r="F1310" s="55">
        <v>75.7</v>
      </c>
      <c r="G1310" s="55">
        <f t="shared" si="53"/>
        <v>24.299999999999997</v>
      </c>
      <c r="H1310" s="58" t="s">
        <v>2276</v>
      </c>
      <c r="I1310" s="55" t="s">
        <v>25</v>
      </c>
      <c r="J1310" s="56" t="s">
        <v>914</v>
      </c>
    </row>
    <row r="1311" spans="1:10" ht="15.95" customHeight="1">
      <c r="A1311" s="54" t="s">
        <v>3687</v>
      </c>
      <c r="B1311" s="55" t="s">
        <v>3688</v>
      </c>
      <c r="C1311" s="67" t="s">
        <v>2592</v>
      </c>
      <c r="D1311" s="56" t="s">
        <v>52</v>
      </c>
      <c r="E1311" s="56" t="s">
        <v>169</v>
      </c>
      <c r="F1311" s="55">
        <v>81.900000000000006</v>
      </c>
      <c r="G1311" s="55">
        <f t="shared" si="53"/>
        <v>18.099999999999994</v>
      </c>
      <c r="H1311" s="58" t="s">
        <v>2276</v>
      </c>
      <c r="I1311" s="55" t="s">
        <v>25</v>
      </c>
      <c r="J1311" s="56" t="s">
        <v>914</v>
      </c>
    </row>
    <row r="1312" spans="1:10" ht="15.95" customHeight="1">
      <c r="A1312" s="54" t="s">
        <v>3689</v>
      </c>
      <c r="B1312" s="55" t="s">
        <v>3690</v>
      </c>
      <c r="C1312" s="67" t="s">
        <v>1605</v>
      </c>
      <c r="D1312" s="56" t="s">
        <v>52</v>
      </c>
      <c r="E1312" s="56" t="s">
        <v>169</v>
      </c>
      <c r="F1312" s="55">
        <v>75.7</v>
      </c>
      <c r="G1312" s="55">
        <f t="shared" si="53"/>
        <v>24.299999999999997</v>
      </c>
      <c r="H1312" s="58" t="s">
        <v>2276</v>
      </c>
      <c r="I1312" s="55" t="s">
        <v>25</v>
      </c>
      <c r="J1312" s="56" t="s">
        <v>914</v>
      </c>
    </row>
    <row r="1313" spans="1:9" ht="15.95" customHeight="1">
      <c r="A1313" s="54" t="s">
        <v>3691</v>
      </c>
      <c r="B1313" s="55" t="s">
        <v>3692</v>
      </c>
      <c r="C1313" s="67" t="s">
        <v>921</v>
      </c>
      <c r="H1313" s="56" t="s">
        <v>1438</v>
      </c>
      <c r="I1313" s="55" t="s">
        <v>48</v>
      </c>
    </row>
    <row r="1314" spans="1:9" ht="15.95" customHeight="1">
      <c r="A1314" s="54" t="s">
        <v>3693</v>
      </c>
      <c r="B1314" s="55" t="s">
        <v>3694</v>
      </c>
      <c r="C1314" s="67" t="s">
        <v>921</v>
      </c>
      <c r="H1314" s="56" t="s">
        <v>2276</v>
      </c>
      <c r="I1314" s="55" t="s">
        <v>25</v>
      </c>
    </row>
    <row r="1315" spans="1:9" ht="15.95" customHeight="1">
      <c r="A1315" s="54" t="s">
        <v>3695</v>
      </c>
      <c r="B1315" s="55" t="s">
        <v>3696</v>
      </c>
      <c r="C1315" s="67" t="s">
        <v>3697</v>
      </c>
      <c r="D1315" s="56" t="s">
        <v>52</v>
      </c>
      <c r="E1315" s="56" t="s">
        <v>52</v>
      </c>
      <c r="F1315" s="55">
        <v>46.5</v>
      </c>
      <c r="G1315" s="55">
        <f>100-F1315</f>
        <v>53.5</v>
      </c>
      <c r="H1315" s="56" t="s">
        <v>2276</v>
      </c>
      <c r="I1315" s="55" t="s">
        <v>25</v>
      </c>
    </row>
    <row r="1316" spans="1:9" ht="15.95" customHeight="1">
      <c r="A1316" s="54" t="s">
        <v>397</v>
      </c>
      <c r="B1316" s="55" t="s">
        <v>3698</v>
      </c>
      <c r="C1316" s="67" t="s">
        <v>3699</v>
      </c>
      <c r="D1316" s="56" t="s">
        <v>52</v>
      </c>
      <c r="E1316" s="56" t="s">
        <v>52</v>
      </c>
      <c r="F1316" s="55">
        <v>71.400000000000006</v>
      </c>
      <c r="G1316" s="55">
        <f>100-F1316</f>
        <v>28.599999999999994</v>
      </c>
      <c r="H1316" s="56" t="s">
        <v>2276</v>
      </c>
      <c r="I1316" s="55" t="s">
        <v>25</v>
      </c>
    </row>
    <row r="1317" spans="1:9" ht="15.95" customHeight="1">
      <c r="A1317" s="54" t="s">
        <v>3700</v>
      </c>
      <c r="B1317" s="55" t="s">
        <v>3701</v>
      </c>
      <c r="C1317" s="67" t="s">
        <v>3528</v>
      </c>
      <c r="D1317" s="56" t="s">
        <v>52</v>
      </c>
      <c r="E1317" s="56" t="s">
        <v>169</v>
      </c>
      <c r="F1317" s="55">
        <v>79</v>
      </c>
      <c r="G1317" s="55">
        <f>100-F1317</f>
        <v>21</v>
      </c>
      <c r="H1317" s="56" t="s">
        <v>2276</v>
      </c>
      <c r="I1317" s="55" t="s">
        <v>25</v>
      </c>
    </row>
    <row r="1318" spans="1:9" ht="15.95" customHeight="1">
      <c r="A1318" s="54" t="s">
        <v>3702</v>
      </c>
      <c r="B1318" s="55" t="s">
        <v>3703</v>
      </c>
      <c r="C1318" s="67" t="s">
        <v>3528</v>
      </c>
      <c r="D1318" s="56" t="s">
        <v>52</v>
      </c>
      <c r="E1318" s="56" t="s">
        <v>169</v>
      </c>
      <c r="F1318" s="55">
        <v>79</v>
      </c>
      <c r="G1318" s="55">
        <f>100-F1318</f>
        <v>21</v>
      </c>
      <c r="H1318" s="56" t="s">
        <v>2276</v>
      </c>
      <c r="I1318" s="55" t="s">
        <v>25</v>
      </c>
    </row>
    <row r="1319" spans="1:9" ht="15.95" customHeight="1">
      <c r="A1319" s="54" t="s">
        <v>3704</v>
      </c>
      <c r="B1319" s="55" t="s">
        <v>3705</v>
      </c>
      <c r="C1319" s="67" t="s">
        <v>3528</v>
      </c>
      <c r="D1319" s="56" t="s">
        <v>52</v>
      </c>
      <c r="E1319" s="56" t="s">
        <v>169</v>
      </c>
      <c r="F1319" s="55">
        <v>79</v>
      </c>
      <c r="G1319" s="55">
        <f>100-F1319</f>
        <v>21</v>
      </c>
      <c r="H1319" s="56" t="s">
        <v>2276</v>
      </c>
      <c r="I1319" s="55" t="s">
        <v>25</v>
      </c>
    </row>
    <row r="1320" spans="1:9" ht="15.95" customHeight="1">
      <c r="A1320" s="54" t="s">
        <v>3706</v>
      </c>
      <c r="B1320" s="55" t="s">
        <v>3707</v>
      </c>
      <c r="C1320" s="67" t="s">
        <v>921</v>
      </c>
      <c r="H1320" s="56" t="s">
        <v>2276</v>
      </c>
      <c r="I1320" s="55" t="s">
        <v>25</v>
      </c>
    </row>
    <row r="1321" spans="1:9" ht="15.95" customHeight="1">
      <c r="A1321" s="54" t="s">
        <v>3708</v>
      </c>
      <c r="B1321" s="55" t="s">
        <v>3709</v>
      </c>
      <c r="C1321" s="67" t="s">
        <v>3710</v>
      </c>
      <c r="D1321" s="56" t="s">
        <v>52</v>
      </c>
      <c r="E1321" s="56" t="s">
        <v>52</v>
      </c>
      <c r="F1321" s="55">
        <v>60.4</v>
      </c>
      <c r="G1321" s="55">
        <f t="shared" ref="G1321:G1367" si="54">100-F1321</f>
        <v>39.6</v>
      </c>
      <c r="H1321" s="56" t="s">
        <v>2276</v>
      </c>
      <c r="I1321" s="55" t="s">
        <v>25</v>
      </c>
    </row>
    <row r="1322" spans="1:9" ht="15.95" customHeight="1">
      <c r="A1322" s="54" t="s">
        <v>3711</v>
      </c>
      <c r="B1322" s="55" t="s">
        <v>3712</v>
      </c>
      <c r="C1322" s="67" t="s">
        <v>2936</v>
      </c>
      <c r="D1322" s="56" t="s">
        <v>52</v>
      </c>
      <c r="E1322" s="56" t="s">
        <v>52</v>
      </c>
      <c r="F1322" s="55">
        <v>69.7</v>
      </c>
      <c r="G1322" s="55">
        <f t="shared" si="54"/>
        <v>30.299999999999997</v>
      </c>
      <c r="H1322" s="56" t="s">
        <v>2276</v>
      </c>
      <c r="I1322" s="55" t="s">
        <v>25</v>
      </c>
    </row>
    <row r="1323" spans="1:9" ht="15.95" customHeight="1">
      <c r="A1323" s="54" t="s">
        <v>3713</v>
      </c>
      <c r="B1323" s="55" t="s">
        <v>3714</v>
      </c>
      <c r="C1323" s="67" t="s">
        <v>2139</v>
      </c>
      <c r="D1323" s="56" t="s">
        <v>52</v>
      </c>
      <c r="E1323" s="56" t="s">
        <v>52</v>
      </c>
      <c r="F1323" s="55">
        <v>51.8</v>
      </c>
      <c r="G1323" s="55">
        <f t="shared" si="54"/>
        <v>48.2</v>
      </c>
      <c r="H1323" s="56" t="s">
        <v>2276</v>
      </c>
      <c r="I1323" s="55" t="s">
        <v>25</v>
      </c>
    </row>
    <row r="1324" spans="1:9" ht="15.95" customHeight="1">
      <c r="A1324" s="54" t="s">
        <v>3715</v>
      </c>
      <c r="B1324" s="55" t="s">
        <v>3716</v>
      </c>
      <c r="C1324" s="67" t="s">
        <v>2139</v>
      </c>
      <c r="D1324" s="56" t="s">
        <v>52</v>
      </c>
      <c r="E1324" s="56" t="s">
        <v>52</v>
      </c>
      <c r="F1324" s="55">
        <v>51.8</v>
      </c>
      <c r="G1324" s="55">
        <f t="shared" si="54"/>
        <v>48.2</v>
      </c>
      <c r="H1324" s="56" t="s">
        <v>2276</v>
      </c>
      <c r="I1324" s="55" t="s">
        <v>25</v>
      </c>
    </row>
    <row r="1325" spans="1:9" ht="15.95" customHeight="1">
      <c r="A1325" s="54" t="s">
        <v>3717</v>
      </c>
      <c r="B1325" s="55" t="s">
        <v>3718</v>
      </c>
      <c r="C1325" s="67" t="s">
        <v>3719</v>
      </c>
      <c r="D1325" s="56" t="s">
        <v>169</v>
      </c>
      <c r="E1325" s="56" t="s">
        <v>52</v>
      </c>
      <c r="F1325" s="55">
        <v>22.3</v>
      </c>
      <c r="G1325" s="55">
        <f t="shared" si="54"/>
        <v>77.7</v>
      </c>
      <c r="H1325" s="56" t="s">
        <v>2276</v>
      </c>
      <c r="I1325" s="55" t="s">
        <v>25</v>
      </c>
    </row>
    <row r="1326" spans="1:9" ht="15.95" customHeight="1">
      <c r="A1326" s="54" t="s">
        <v>3720</v>
      </c>
      <c r="B1326" s="55" t="s">
        <v>3721</v>
      </c>
      <c r="C1326" s="67" t="s">
        <v>2936</v>
      </c>
      <c r="D1326" s="56" t="s">
        <v>52</v>
      </c>
      <c r="E1326" s="56" t="s">
        <v>52</v>
      </c>
      <c r="F1326" s="55">
        <v>69.7</v>
      </c>
      <c r="G1326" s="55">
        <f t="shared" si="54"/>
        <v>30.299999999999997</v>
      </c>
      <c r="H1326" s="56" t="s">
        <v>2276</v>
      </c>
      <c r="I1326" s="55" t="s">
        <v>25</v>
      </c>
    </row>
    <row r="1327" spans="1:9" ht="15.95" customHeight="1">
      <c r="A1327" s="54" t="s">
        <v>3722</v>
      </c>
      <c r="B1327" s="55" t="s">
        <v>3723</v>
      </c>
      <c r="C1327" s="67" t="s">
        <v>3710</v>
      </c>
      <c r="D1327" s="56" t="s">
        <v>52</v>
      </c>
      <c r="E1327" s="56" t="s">
        <v>52</v>
      </c>
      <c r="F1327" s="55">
        <v>60.7</v>
      </c>
      <c r="G1327" s="55">
        <f t="shared" si="54"/>
        <v>39.299999999999997</v>
      </c>
      <c r="H1327" s="56" t="s">
        <v>2276</v>
      </c>
      <c r="I1327" s="55" t="s">
        <v>25</v>
      </c>
    </row>
    <row r="1328" spans="1:9" ht="15.95" customHeight="1">
      <c r="A1328" s="54" t="s">
        <v>3724</v>
      </c>
      <c r="B1328" s="55" t="s">
        <v>3725</v>
      </c>
      <c r="C1328" s="67" t="s">
        <v>3719</v>
      </c>
      <c r="D1328" s="56" t="s">
        <v>169</v>
      </c>
      <c r="E1328" s="56" t="s">
        <v>52</v>
      </c>
      <c r="F1328" s="55">
        <v>22.3</v>
      </c>
      <c r="G1328" s="55">
        <f t="shared" si="54"/>
        <v>77.7</v>
      </c>
      <c r="H1328" s="56" t="s">
        <v>2276</v>
      </c>
      <c r="I1328" s="55" t="s">
        <v>25</v>
      </c>
    </row>
    <row r="1329" spans="1:10" ht="15.95" customHeight="1">
      <c r="A1329" s="54" t="s">
        <v>3726</v>
      </c>
      <c r="B1329" s="55" t="s">
        <v>3727</v>
      </c>
      <c r="C1329" s="67" t="s">
        <v>2139</v>
      </c>
      <c r="D1329" s="56" t="s">
        <v>52</v>
      </c>
      <c r="E1329" s="56" t="s">
        <v>52</v>
      </c>
      <c r="F1329" s="55">
        <v>51.8</v>
      </c>
      <c r="G1329" s="55">
        <f t="shared" si="54"/>
        <v>48.2</v>
      </c>
      <c r="H1329" s="56" t="s">
        <v>2276</v>
      </c>
      <c r="I1329" s="55" t="s">
        <v>25</v>
      </c>
    </row>
    <row r="1330" spans="1:10" ht="15.95" customHeight="1">
      <c r="A1330" s="54" t="s">
        <v>3728</v>
      </c>
      <c r="B1330" s="55" t="s">
        <v>3729</v>
      </c>
      <c r="C1330" s="67" t="s">
        <v>3730</v>
      </c>
      <c r="D1330" s="56" t="s">
        <v>52</v>
      </c>
      <c r="E1330" s="56" t="s">
        <v>52</v>
      </c>
      <c r="F1330" s="55">
        <v>48.6</v>
      </c>
      <c r="G1330" s="55">
        <f t="shared" si="54"/>
        <v>51.4</v>
      </c>
      <c r="H1330" s="56">
        <v>14</v>
      </c>
      <c r="I1330" s="55" t="s">
        <v>1314</v>
      </c>
    </row>
    <row r="1331" spans="1:10" ht="15.95" customHeight="1">
      <c r="A1331" s="54" t="s">
        <v>3731</v>
      </c>
      <c r="B1331" s="55" t="s">
        <v>3732</v>
      </c>
      <c r="C1331" s="67" t="s">
        <v>935</v>
      </c>
      <c r="D1331" s="56" t="s">
        <v>52</v>
      </c>
      <c r="E1331" s="56" t="s">
        <v>52</v>
      </c>
      <c r="F1331" s="55">
        <v>47.4</v>
      </c>
      <c r="G1331" s="55">
        <f t="shared" si="54"/>
        <v>52.6</v>
      </c>
      <c r="H1331" s="56" t="s">
        <v>2276</v>
      </c>
      <c r="I1331" s="55" t="s">
        <v>25</v>
      </c>
    </row>
    <row r="1332" spans="1:10" ht="15.95" customHeight="1">
      <c r="A1332" s="54" t="s">
        <v>3733</v>
      </c>
      <c r="B1332" s="55" t="s">
        <v>3734</v>
      </c>
      <c r="C1332" s="67" t="s">
        <v>964</v>
      </c>
      <c r="D1332" s="56" t="s">
        <v>52</v>
      </c>
      <c r="E1332" s="56" t="s">
        <v>52</v>
      </c>
      <c r="F1332" s="55">
        <v>70.5</v>
      </c>
      <c r="G1332" s="55">
        <f t="shared" si="54"/>
        <v>29.5</v>
      </c>
      <c r="H1332" s="56" t="s">
        <v>2276</v>
      </c>
      <c r="I1332" s="55" t="s">
        <v>25</v>
      </c>
    </row>
    <row r="1333" spans="1:10" ht="15.95" customHeight="1">
      <c r="A1333" s="54" t="s">
        <v>3735</v>
      </c>
      <c r="B1333" s="55" t="s">
        <v>3736</v>
      </c>
      <c r="C1333" s="67" t="s">
        <v>1184</v>
      </c>
      <c r="D1333" s="56" t="s">
        <v>52</v>
      </c>
      <c r="E1333" s="56" t="s">
        <v>52</v>
      </c>
      <c r="F1333" s="55">
        <v>32.799999999999997</v>
      </c>
      <c r="G1333" s="55">
        <f t="shared" si="54"/>
        <v>67.2</v>
      </c>
      <c r="H1333" s="56" t="s">
        <v>2276</v>
      </c>
      <c r="I1333" s="55" t="s">
        <v>25</v>
      </c>
    </row>
    <row r="1334" spans="1:10" ht="15.95" customHeight="1">
      <c r="A1334" s="54" t="s">
        <v>3737</v>
      </c>
      <c r="B1334" s="55" t="s">
        <v>3738</v>
      </c>
      <c r="C1334" s="67" t="s">
        <v>2652</v>
      </c>
      <c r="D1334" s="56" t="s">
        <v>52</v>
      </c>
      <c r="E1334" s="56" t="s">
        <v>52</v>
      </c>
      <c r="F1334" s="55">
        <v>35.299999999999997</v>
      </c>
      <c r="G1334" s="55">
        <f t="shared" si="54"/>
        <v>64.7</v>
      </c>
      <c r="H1334" s="56" t="s">
        <v>2276</v>
      </c>
      <c r="I1334" s="55" t="s">
        <v>25</v>
      </c>
    </row>
    <row r="1335" spans="1:10" ht="15.95" customHeight="1">
      <c r="A1335" s="54" t="s">
        <v>3739</v>
      </c>
      <c r="B1335" s="55" t="s">
        <v>3740</v>
      </c>
      <c r="C1335" s="67" t="s">
        <v>1893</v>
      </c>
      <c r="D1335" s="56" t="s">
        <v>52</v>
      </c>
      <c r="E1335" s="56" t="s">
        <v>52</v>
      </c>
      <c r="F1335" s="55">
        <v>49.6</v>
      </c>
      <c r="G1335" s="55">
        <f t="shared" si="54"/>
        <v>50.4</v>
      </c>
      <c r="H1335" s="56" t="s">
        <v>2276</v>
      </c>
      <c r="I1335" s="55" t="s">
        <v>25</v>
      </c>
    </row>
    <row r="1336" spans="1:10" ht="15.95" customHeight="1">
      <c r="A1336" s="54" t="s">
        <v>3741</v>
      </c>
      <c r="B1336" s="55" t="s">
        <v>3742</v>
      </c>
      <c r="C1336" s="67" t="s">
        <v>964</v>
      </c>
      <c r="D1336" s="56" t="s">
        <v>52</v>
      </c>
      <c r="E1336" s="56" t="s">
        <v>52</v>
      </c>
      <c r="F1336" s="55">
        <v>70.5</v>
      </c>
      <c r="G1336" s="55">
        <f t="shared" si="54"/>
        <v>29.5</v>
      </c>
      <c r="H1336" s="56" t="s">
        <v>924</v>
      </c>
      <c r="I1336" s="55" t="s">
        <v>925</v>
      </c>
    </row>
    <row r="1337" spans="1:10" ht="15.95" customHeight="1">
      <c r="A1337" s="54" t="s">
        <v>3743</v>
      </c>
      <c r="B1337" s="55" t="s">
        <v>3744</v>
      </c>
      <c r="C1337" s="67" t="s">
        <v>964</v>
      </c>
      <c r="D1337" s="56" t="s">
        <v>52</v>
      </c>
      <c r="E1337" s="56" t="s">
        <v>52</v>
      </c>
      <c r="F1337" s="55">
        <v>70.5</v>
      </c>
      <c r="G1337" s="55">
        <f t="shared" si="54"/>
        <v>29.5</v>
      </c>
      <c r="H1337" s="56" t="s">
        <v>2276</v>
      </c>
      <c r="I1337" s="55" t="s">
        <v>25</v>
      </c>
    </row>
    <row r="1338" spans="1:10" ht="15.95" customHeight="1">
      <c r="A1338" s="54" t="s">
        <v>3745</v>
      </c>
      <c r="B1338" s="55" t="s">
        <v>3746</v>
      </c>
      <c r="C1338" s="67" t="s">
        <v>964</v>
      </c>
      <c r="D1338" s="56" t="s">
        <v>52</v>
      </c>
      <c r="E1338" s="56" t="s">
        <v>52</v>
      </c>
      <c r="F1338" s="55">
        <v>70.5</v>
      </c>
      <c r="G1338" s="55">
        <f t="shared" si="54"/>
        <v>29.5</v>
      </c>
      <c r="H1338" s="56" t="s">
        <v>2276</v>
      </c>
      <c r="I1338" s="55" t="s">
        <v>25</v>
      </c>
    </row>
    <row r="1339" spans="1:10" ht="15.95" customHeight="1">
      <c r="A1339" s="54" t="s">
        <v>3747</v>
      </c>
      <c r="B1339" s="55" t="s">
        <v>3748</v>
      </c>
      <c r="C1339" s="67" t="s">
        <v>964</v>
      </c>
      <c r="D1339" s="56" t="s">
        <v>52</v>
      </c>
      <c r="E1339" s="56" t="s">
        <v>52</v>
      </c>
      <c r="F1339" s="55">
        <v>70.5</v>
      </c>
      <c r="G1339" s="55">
        <f t="shared" si="54"/>
        <v>29.5</v>
      </c>
      <c r="H1339" s="56" t="s">
        <v>2276</v>
      </c>
      <c r="I1339" s="55" t="s">
        <v>25</v>
      </c>
    </row>
    <row r="1340" spans="1:10" ht="15.95" customHeight="1">
      <c r="A1340" s="54" t="s">
        <v>3749</v>
      </c>
      <c r="B1340" s="55" t="s">
        <v>3750</v>
      </c>
      <c r="C1340" s="67" t="s">
        <v>2936</v>
      </c>
      <c r="D1340" s="56" t="s">
        <v>52</v>
      </c>
      <c r="E1340" s="56" t="s">
        <v>52</v>
      </c>
      <c r="F1340" s="55">
        <v>69.7</v>
      </c>
      <c r="G1340" s="55">
        <f t="shared" si="54"/>
        <v>30.299999999999997</v>
      </c>
      <c r="H1340" s="56" t="s">
        <v>2276</v>
      </c>
      <c r="I1340" s="55" t="s">
        <v>25</v>
      </c>
    </row>
    <row r="1341" spans="1:10" ht="15.95" customHeight="1">
      <c r="A1341" s="54" t="s">
        <v>3751</v>
      </c>
      <c r="B1341" s="55" t="s">
        <v>3752</v>
      </c>
      <c r="C1341" s="67" t="s">
        <v>964</v>
      </c>
      <c r="D1341" s="56" t="s">
        <v>52</v>
      </c>
      <c r="E1341" s="56" t="s">
        <v>52</v>
      </c>
      <c r="F1341" s="55">
        <v>70.5</v>
      </c>
      <c r="G1341" s="55">
        <f t="shared" si="54"/>
        <v>29.5</v>
      </c>
      <c r="H1341" s="56" t="s">
        <v>2276</v>
      </c>
      <c r="I1341" s="55" t="s">
        <v>25</v>
      </c>
    </row>
    <row r="1342" spans="1:10" ht="15.95" customHeight="1">
      <c r="A1342" s="54" t="s">
        <v>3753</v>
      </c>
      <c r="B1342" s="55" t="s">
        <v>3754</v>
      </c>
      <c r="C1342" s="67" t="s">
        <v>1893</v>
      </c>
      <c r="D1342" s="56" t="s">
        <v>52</v>
      </c>
      <c r="E1342" s="56" t="s">
        <v>52</v>
      </c>
      <c r="F1342" s="55">
        <v>49.6</v>
      </c>
      <c r="G1342" s="55">
        <f t="shared" si="54"/>
        <v>50.4</v>
      </c>
      <c r="H1342" s="58" t="s">
        <v>2276</v>
      </c>
      <c r="I1342" s="55" t="s">
        <v>25</v>
      </c>
      <c r="J1342" s="56" t="s">
        <v>914</v>
      </c>
    </row>
    <row r="1343" spans="1:10" ht="15.95" customHeight="1">
      <c r="A1343" s="54" t="s">
        <v>3755</v>
      </c>
      <c r="B1343" s="55" t="s">
        <v>3756</v>
      </c>
      <c r="C1343" s="67" t="s">
        <v>1893</v>
      </c>
      <c r="D1343" s="56" t="s">
        <v>52</v>
      </c>
      <c r="E1343" s="56" t="s">
        <v>52</v>
      </c>
      <c r="F1343" s="55">
        <v>49.6</v>
      </c>
      <c r="G1343" s="55">
        <f t="shared" si="54"/>
        <v>50.4</v>
      </c>
      <c r="H1343" s="58" t="s">
        <v>2276</v>
      </c>
      <c r="I1343" s="55" t="s">
        <v>25</v>
      </c>
      <c r="J1343" s="56" t="s">
        <v>914</v>
      </c>
    </row>
    <row r="1344" spans="1:10" ht="15.95" customHeight="1">
      <c r="A1344" s="54" t="s">
        <v>132</v>
      </c>
      <c r="B1344" s="55" t="s">
        <v>3757</v>
      </c>
      <c r="C1344" s="67" t="s">
        <v>2936</v>
      </c>
      <c r="D1344" s="56" t="s">
        <v>52</v>
      </c>
      <c r="E1344" s="56" t="s">
        <v>52</v>
      </c>
      <c r="F1344" s="55">
        <v>69.7</v>
      </c>
      <c r="G1344" s="55">
        <f t="shared" si="54"/>
        <v>30.299999999999997</v>
      </c>
      <c r="H1344" s="56" t="s">
        <v>2276</v>
      </c>
      <c r="I1344" s="55" t="s">
        <v>25</v>
      </c>
    </row>
    <row r="1345" spans="1:10" ht="15.95" customHeight="1">
      <c r="A1345" s="54" t="s">
        <v>3758</v>
      </c>
      <c r="B1345" s="55" t="s">
        <v>3759</v>
      </c>
      <c r="C1345" s="67" t="s">
        <v>3760</v>
      </c>
      <c r="D1345" s="56" t="s">
        <v>52</v>
      </c>
      <c r="E1345" s="56" t="s">
        <v>169</v>
      </c>
      <c r="F1345" s="55">
        <v>81.7</v>
      </c>
      <c r="G1345" s="55">
        <f t="shared" si="54"/>
        <v>18.299999999999997</v>
      </c>
      <c r="H1345" s="58" t="s">
        <v>2276</v>
      </c>
      <c r="I1345" s="55" t="s">
        <v>25</v>
      </c>
      <c r="J1345" s="56" t="s">
        <v>914</v>
      </c>
    </row>
    <row r="1346" spans="1:10" ht="15.95" customHeight="1">
      <c r="A1346" s="54" t="s">
        <v>3761</v>
      </c>
      <c r="B1346" s="55" t="s">
        <v>3762</v>
      </c>
      <c r="C1346" s="67" t="s">
        <v>3760</v>
      </c>
      <c r="D1346" s="56" t="s">
        <v>52</v>
      </c>
      <c r="E1346" s="56" t="s">
        <v>169</v>
      </c>
      <c r="F1346" s="55">
        <v>81.7</v>
      </c>
      <c r="G1346" s="55">
        <f t="shared" si="54"/>
        <v>18.299999999999997</v>
      </c>
      <c r="H1346" s="56" t="s">
        <v>2276</v>
      </c>
      <c r="I1346" s="55" t="s">
        <v>25</v>
      </c>
    </row>
    <row r="1347" spans="1:10" ht="15.95" customHeight="1">
      <c r="A1347" s="54" t="s">
        <v>3763</v>
      </c>
      <c r="B1347" s="55" t="s">
        <v>3764</v>
      </c>
      <c r="C1347" s="67" t="s">
        <v>3760</v>
      </c>
      <c r="D1347" s="56" t="s">
        <v>52</v>
      </c>
      <c r="E1347" s="56" t="s">
        <v>169</v>
      </c>
      <c r="F1347" s="55">
        <v>81.7</v>
      </c>
      <c r="G1347" s="55">
        <f t="shared" si="54"/>
        <v>18.299999999999997</v>
      </c>
      <c r="H1347" s="56" t="s">
        <v>2276</v>
      </c>
      <c r="I1347" s="55" t="s">
        <v>25</v>
      </c>
    </row>
    <row r="1348" spans="1:10" ht="15.95" customHeight="1">
      <c r="A1348" s="54" t="s">
        <v>3765</v>
      </c>
      <c r="B1348" s="55" t="s">
        <v>3766</v>
      </c>
      <c r="C1348" s="67" t="s">
        <v>3760</v>
      </c>
      <c r="D1348" s="56" t="s">
        <v>52</v>
      </c>
      <c r="E1348" s="56" t="s">
        <v>169</v>
      </c>
      <c r="F1348" s="55">
        <v>81.7</v>
      </c>
      <c r="G1348" s="55">
        <f t="shared" si="54"/>
        <v>18.299999999999997</v>
      </c>
      <c r="H1348" s="56" t="s">
        <v>2276</v>
      </c>
      <c r="I1348" s="55" t="s">
        <v>25</v>
      </c>
    </row>
    <row r="1349" spans="1:10" ht="15.95" customHeight="1">
      <c r="A1349" s="54" t="s">
        <v>3767</v>
      </c>
      <c r="B1349" s="55" t="s">
        <v>3768</v>
      </c>
      <c r="C1349" s="67" t="s">
        <v>3769</v>
      </c>
      <c r="D1349" s="56" t="s">
        <v>52</v>
      </c>
      <c r="E1349" s="56" t="s">
        <v>169</v>
      </c>
      <c r="F1349" s="55">
        <v>87.5</v>
      </c>
      <c r="G1349" s="55">
        <f t="shared" si="54"/>
        <v>12.5</v>
      </c>
      <c r="H1349" s="56" t="s">
        <v>2276</v>
      </c>
      <c r="I1349" s="55" t="s">
        <v>25</v>
      </c>
    </row>
    <row r="1350" spans="1:10" ht="15.95" customHeight="1">
      <c r="A1350" s="54" t="s">
        <v>3770</v>
      </c>
      <c r="B1350" s="55" t="s">
        <v>3771</v>
      </c>
      <c r="C1350" s="67" t="s">
        <v>3469</v>
      </c>
      <c r="D1350" s="56" t="s">
        <v>52</v>
      </c>
      <c r="E1350" s="56" t="s">
        <v>52</v>
      </c>
      <c r="F1350" s="55">
        <v>60.4</v>
      </c>
      <c r="G1350" s="55">
        <f t="shared" si="54"/>
        <v>39.6</v>
      </c>
      <c r="H1350" s="56" t="s">
        <v>2276</v>
      </c>
      <c r="I1350" s="55" t="s">
        <v>25</v>
      </c>
    </row>
    <row r="1351" spans="1:10" ht="15.95" customHeight="1">
      <c r="A1351" s="54" t="s">
        <v>3772</v>
      </c>
      <c r="B1351" s="55" t="s">
        <v>3773</v>
      </c>
      <c r="C1351" s="67" t="s">
        <v>3774</v>
      </c>
      <c r="D1351" s="56" t="s">
        <v>52</v>
      </c>
      <c r="E1351" s="56" t="s">
        <v>52</v>
      </c>
      <c r="F1351" s="55">
        <v>67.8</v>
      </c>
      <c r="G1351" s="55">
        <f t="shared" si="54"/>
        <v>32.200000000000003</v>
      </c>
      <c r="H1351" s="56" t="s">
        <v>2276</v>
      </c>
      <c r="I1351" s="55" t="s">
        <v>25</v>
      </c>
    </row>
    <row r="1352" spans="1:10" ht="15.95" customHeight="1">
      <c r="A1352" s="54" t="s">
        <v>3775</v>
      </c>
      <c r="B1352" s="55" t="s">
        <v>3776</v>
      </c>
      <c r="C1352" s="67" t="s">
        <v>3777</v>
      </c>
      <c r="D1352" s="56" t="s">
        <v>52</v>
      </c>
      <c r="E1352" s="56" t="s">
        <v>169</v>
      </c>
      <c r="F1352" s="55">
        <v>90</v>
      </c>
      <c r="G1352" s="55">
        <f t="shared" si="54"/>
        <v>10</v>
      </c>
      <c r="H1352" s="56" t="s">
        <v>2276</v>
      </c>
      <c r="I1352" s="55" t="s">
        <v>25</v>
      </c>
    </row>
    <row r="1353" spans="1:10" ht="15.95" customHeight="1">
      <c r="A1353" s="54" t="s">
        <v>3778</v>
      </c>
      <c r="B1353" s="55" t="s">
        <v>3779</v>
      </c>
      <c r="C1353" s="67" t="s">
        <v>1605</v>
      </c>
      <c r="D1353" s="56" t="s">
        <v>52</v>
      </c>
      <c r="E1353" s="56" t="s">
        <v>169</v>
      </c>
      <c r="F1353" s="64">
        <v>75.7</v>
      </c>
      <c r="G1353" s="64">
        <f t="shared" si="54"/>
        <v>24.299999999999997</v>
      </c>
      <c r="H1353" s="56" t="s">
        <v>1438</v>
      </c>
      <c r="I1353" s="55" t="s">
        <v>48</v>
      </c>
    </row>
    <row r="1354" spans="1:10" ht="15.95" customHeight="1">
      <c r="A1354" s="54" t="s">
        <v>3780</v>
      </c>
      <c r="B1354" s="55" t="s">
        <v>3781</v>
      </c>
      <c r="C1354" s="67" t="s">
        <v>2241</v>
      </c>
      <c r="D1354" s="56" t="s">
        <v>52</v>
      </c>
      <c r="E1354" s="56" t="s">
        <v>52</v>
      </c>
      <c r="F1354" s="55">
        <v>50</v>
      </c>
      <c r="G1354" s="55">
        <f t="shared" si="54"/>
        <v>50</v>
      </c>
      <c r="H1354" s="56" t="s">
        <v>2276</v>
      </c>
      <c r="I1354" s="55" t="s">
        <v>25</v>
      </c>
    </row>
    <row r="1355" spans="1:10" ht="15.95" customHeight="1">
      <c r="A1355" s="54" t="s">
        <v>3782</v>
      </c>
      <c r="B1355" s="55" t="s">
        <v>3783</v>
      </c>
      <c r="C1355" s="67" t="s">
        <v>1605</v>
      </c>
      <c r="D1355" s="56" t="s">
        <v>52</v>
      </c>
      <c r="E1355" s="56" t="s">
        <v>169</v>
      </c>
      <c r="F1355" s="55">
        <v>75.7</v>
      </c>
      <c r="G1355" s="55">
        <f t="shared" si="54"/>
        <v>24.299999999999997</v>
      </c>
      <c r="H1355" s="56" t="s">
        <v>2276</v>
      </c>
      <c r="I1355" s="55" t="s">
        <v>25</v>
      </c>
    </row>
    <row r="1356" spans="1:10" ht="15.95" customHeight="1">
      <c r="A1356" s="54" t="s">
        <v>3782</v>
      </c>
      <c r="B1356" s="55" t="s">
        <v>3783</v>
      </c>
      <c r="C1356" s="67" t="s">
        <v>938</v>
      </c>
      <c r="D1356" s="56" t="s">
        <v>169</v>
      </c>
      <c r="E1356" s="56" t="s">
        <v>52</v>
      </c>
      <c r="F1356" s="55">
        <v>13.9</v>
      </c>
      <c r="G1356" s="55">
        <f t="shared" si="54"/>
        <v>86.1</v>
      </c>
      <c r="H1356" s="56" t="s">
        <v>2276</v>
      </c>
      <c r="I1356" s="55" t="s">
        <v>25</v>
      </c>
    </row>
    <row r="1357" spans="1:10" ht="15.95" customHeight="1">
      <c r="A1357" s="54" t="s">
        <v>3784</v>
      </c>
      <c r="B1357" s="55" t="s">
        <v>3785</v>
      </c>
      <c r="C1357" s="67" t="s">
        <v>3760</v>
      </c>
      <c r="D1357" s="56" t="s">
        <v>52</v>
      </c>
      <c r="E1357" s="56" t="s">
        <v>169</v>
      </c>
      <c r="F1357" s="55">
        <v>81.7</v>
      </c>
      <c r="G1357" s="55">
        <f t="shared" si="54"/>
        <v>18.299999999999997</v>
      </c>
      <c r="H1357" s="56" t="s">
        <v>2276</v>
      </c>
      <c r="I1357" s="55" t="s">
        <v>25</v>
      </c>
    </row>
    <row r="1358" spans="1:10" ht="32.1" customHeight="1">
      <c r="A1358" s="54" t="s">
        <v>3786</v>
      </c>
      <c r="B1358" s="55" t="s">
        <v>3787</v>
      </c>
      <c r="C1358" s="67" t="s">
        <v>1605</v>
      </c>
      <c r="D1358" s="56" t="s">
        <v>52</v>
      </c>
      <c r="E1358" s="56" t="s">
        <v>169</v>
      </c>
      <c r="F1358" s="55">
        <v>75.7</v>
      </c>
      <c r="G1358" s="55">
        <f t="shared" si="54"/>
        <v>24.299999999999997</v>
      </c>
      <c r="H1358" s="56" t="s">
        <v>2276</v>
      </c>
      <c r="I1358" s="55" t="s">
        <v>25</v>
      </c>
    </row>
    <row r="1359" spans="1:10" ht="15.95" customHeight="1">
      <c r="A1359" s="54" t="s">
        <v>3788</v>
      </c>
      <c r="B1359" s="55" t="s">
        <v>3789</v>
      </c>
      <c r="C1359" s="67" t="s">
        <v>3760</v>
      </c>
      <c r="D1359" s="56" t="s">
        <v>52</v>
      </c>
      <c r="E1359" s="56" t="s">
        <v>169</v>
      </c>
      <c r="F1359" s="55">
        <v>81.7</v>
      </c>
      <c r="G1359" s="55">
        <f t="shared" si="54"/>
        <v>18.299999999999997</v>
      </c>
      <c r="H1359" s="58" t="s">
        <v>2276</v>
      </c>
      <c r="I1359" s="55" t="s">
        <v>25</v>
      </c>
      <c r="J1359" s="56" t="s">
        <v>914</v>
      </c>
    </row>
    <row r="1360" spans="1:10" ht="15.95" customHeight="1">
      <c r="A1360" s="54" t="s">
        <v>3790</v>
      </c>
      <c r="B1360" s="55" t="s">
        <v>3791</v>
      </c>
      <c r="C1360" s="67" t="s">
        <v>3760</v>
      </c>
      <c r="D1360" s="56" t="s">
        <v>52</v>
      </c>
      <c r="E1360" s="56" t="s">
        <v>169</v>
      </c>
      <c r="F1360" s="55">
        <v>81.7</v>
      </c>
      <c r="G1360" s="55">
        <f t="shared" si="54"/>
        <v>18.299999999999997</v>
      </c>
      <c r="H1360" s="58" t="s">
        <v>2276</v>
      </c>
      <c r="I1360" s="55" t="s">
        <v>25</v>
      </c>
      <c r="J1360" s="56" t="s">
        <v>914</v>
      </c>
    </row>
    <row r="1361" spans="1:11" ht="15.95" customHeight="1">
      <c r="A1361" s="54" t="s">
        <v>3792</v>
      </c>
      <c r="B1361" s="55" t="s">
        <v>3793</v>
      </c>
      <c r="C1361" s="67" t="s">
        <v>3760</v>
      </c>
      <c r="D1361" s="56" t="s">
        <v>52</v>
      </c>
      <c r="E1361" s="56" t="s">
        <v>169</v>
      </c>
      <c r="F1361" s="55">
        <v>81.7</v>
      </c>
      <c r="G1361" s="55">
        <f t="shared" si="54"/>
        <v>18.299999999999997</v>
      </c>
      <c r="H1361" s="58" t="s">
        <v>2276</v>
      </c>
      <c r="I1361" s="55" t="s">
        <v>25</v>
      </c>
      <c r="J1361" s="56" t="s">
        <v>914</v>
      </c>
    </row>
    <row r="1362" spans="1:11" ht="15.95" customHeight="1">
      <c r="A1362" s="54" t="s">
        <v>3794</v>
      </c>
      <c r="B1362" s="55" t="s">
        <v>3795</v>
      </c>
      <c r="C1362" s="67" t="s">
        <v>3760</v>
      </c>
      <c r="D1362" s="56" t="s">
        <v>52</v>
      </c>
      <c r="E1362" s="56" t="s">
        <v>169</v>
      </c>
      <c r="F1362" s="55">
        <v>81.7</v>
      </c>
      <c r="G1362" s="55">
        <f t="shared" si="54"/>
        <v>18.299999999999997</v>
      </c>
      <c r="H1362" s="56" t="s">
        <v>2276</v>
      </c>
      <c r="I1362" s="55" t="s">
        <v>25</v>
      </c>
    </row>
    <row r="1363" spans="1:11" ht="15.95" customHeight="1">
      <c r="A1363" s="54" t="s">
        <v>3796</v>
      </c>
      <c r="B1363" s="55" t="s">
        <v>3797</v>
      </c>
      <c r="C1363" s="67" t="s">
        <v>3670</v>
      </c>
      <c r="D1363" s="56" t="s">
        <v>52</v>
      </c>
      <c r="E1363" s="56" t="s">
        <v>169</v>
      </c>
      <c r="F1363" s="55">
        <v>88.3</v>
      </c>
      <c r="G1363" s="55">
        <f t="shared" si="54"/>
        <v>11.700000000000003</v>
      </c>
      <c r="H1363" s="56" t="s">
        <v>2276</v>
      </c>
      <c r="I1363" s="55" t="s">
        <v>25</v>
      </c>
    </row>
    <row r="1364" spans="1:11" s="65" customFormat="1" ht="15.95" customHeight="1">
      <c r="A1364" s="54" t="s">
        <v>3798</v>
      </c>
      <c r="B1364" s="55" t="s">
        <v>3799</v>
      </c>
      <c r="C1364" s="67" t="s">
        <v>3670</v>
      </c>
      <c r="D1364" s="56" t="s">
        <v>52</v>
      </c>
      <c r="E1364" s="56" t="s">
        <v>169</v>
      </c>
      <c r="F1364" s="55">
        <v>88.3</v>
      </c>
      <c r="G1364" s="55">
        <f t="shared" si="54"/>
        <v>11.700000000000003</v>
      </c>
      <c r="H1364" s="56" t="s">
        <v>2276</v>
      </c>
      <c r="I1364" s="55" t="s">
        <v>25</v>
      </c>
      <c r="J1364" s="56"/>
      <c r="K1364" s="56"/>
    </row>
    <row r="1365" spans="1:11" ht="15.95" customHeight="1">
      <c r="A1365" s="54" t="s">
        <v>3800</v>
      </c>
      <c r="B1365" s="55" t="s">
        <v>3801</v>
      </c>
      <c r="C1365" s="67" t="s">
        <v>3479</v>
      </c>
      <c r="D1365" s="56" t="s">
        <v>52</v>
      </c>
      <c r="E1365" s="56" t="s">
        <v>52</v>
      </c>
      <c r="F1365" s="55">
        <v>68.400000000000006</v>
      </c>
      <c r="G1365" s="55">
        <f t="shared" si="54"/>
        <v>31.599999999999994</v>
      </c>
      <c r="H1365" s="56" t="s">
        <v>2276</v>
      </c>
      <c r="I1365" s="55" t="s">
        <v>25</v>
      </c>
    </row>
    <row r="1366" spans="1:11" ht="15.95" customHeight="1">
      <c r="A1366" s="54" t="s">
        <v>3802</v>
      </c>
      <c r="B1366" s="55" t="s">
        <v>3803</v>
      </c>
      <c r="C1366" s="67" t="s">
        <v>3804</v>
      </c>
      <c r="D1366" s="56" t="s">
        <v>52</v>
      </c>
      <c r="E1366" s="56" t="s">
        <v>169</v>
      </c>
      <c r="F1366" s="55">
        <v>79.3</v>
      </c>
      <c r="G1366" s="55">
        <f t="shared" si="54"/>
        <v>20.700000000000003</v>
      </c>
      <c r="H1366" s="56" t="s">
        <v>2276</v>
      </c>
      <c r="I1366" s="55" t="s">
        <v>25</v>
      </c>
    </row>
    <row r="1367" spans="1:11" ht="15.95" customHeight="1">
      <c r="A1367" s="54" t="s">
        <v>3805</v>
      </c>
      <c r="B1367" s="55" t="s">
        <v>3806</v>
      </c>
      <c r="C1367" s="67" t="s">
        <v>3530</v>
      </c>
      <c r="D1367" s="56" t="s">
        <v>52</v>
      </c>
      <c r="E1367" s="56" t="s">
        <v>52</v>
      </c>
      <c r="F1367" s="55">
        <v>63.4</v>
      </c>
      <c r="G1367" s="55">
        <f t="shared" si="54"/>
        <v>36.6</v>
      </c>
      <c r="H1367" s="58" t="s">
        <v>2276</v>
      </c>
      <c r="I1367" s="55" t="s">
        <v>25</v>
      </c>
      <c r="J1367" s="56" t="s">
        <v>914</v>
      </c>
    </row>
    <row r="1368" spans="1:11" ht="15.95" customHeight="1">
      <c r="A1368" s="54" t="s">
        <v>3807</v>
      </c>
      <c r="B1368" s="55" t="s">
        <v>3808</v>
      </c>
      <c r="C1368" s="67" t="s">
        <v>921</v>
      </c>
      <c r="H1368" s="56" t="s">
        <v>2276</v>
      </c>
      <c r="I1368" s="55" t="s">
        <v>25</v>
      </c>
    </row>
    <row r="1369" spans="1:11" s="65" customFormat="1" ht="15.95" customHeight="1">
      <c r="A1369" s="54" t="s">
        <v>3809</v>
      </c>
      <c r="B1369" s="55" t="s">
        <v>3810</v>
      </c>
      <c r="C1369" s="67" t="s">
        <v>1361</v>
      </c>
      <c r="D1369" s="56" t="s">
        <v>52</v>
      </c>
      <c r="E1369" s="56" t="s">
        <v>52</v>
      </c>
      <c r="F1369" s="55">
        <v>54</v>
      </c>
      <c r="G1369" s="55">
        <f>100-F1369</f>
        <v>46</v>
      </c>
      <c r="H1369" s="56" t="s">
        <v>1055</v>
      </c>
      <c r="I1369" s="55" t="s">
        <v>1056</v>
      </c>
      <c r="J1369" s="56"/>
      <c r="K1369" s="56"/>
    </row>
    <row r="1370" spans="1:11" s="65" customFormat="1" ht="15.95" customHeight="1">
      <c r="A1370" s="54" t="s">
        <v>3811</v>
      </c>
      <c r="B1370" s="55" t="s">
        <v>3812</v>
      </c>
      <c r="C1370" s="67" t="s">
        <v>1393</v>
      </c>
      <c r="D1370" s="56" t="s">
        <v>169</v>
      </c>
      <c r="E1370" s="56" t="s">
        <v>52</v>
      </c>
      <c r="F1370" s="55">
        <v>23.6</v>
      </c>
      <c r="G1370" s="55">
        <f>100-F1370</f>
        <v>76.400000000000006</v>
      </c>
      <c r="H1370" s="56" t="s">
        <v>2276</v>
      </c>
      <c r="I1370" s="55" t="s">
        <v>25</v>
      </c>
      <c r="J1370" s="56"/>
      <c r="K1370" s="56"/>
    </row>
    <row r="1371" spans="1:11" ht="15.95" customHeight="1">
      <c r="A1371" s="54" t="s">
        <v>3813</v>
      </c>
      <c r="B1371" s="55" t="s">
        <v>3814</v>
      </c>
      <c r="C1371" s="67" t="s">
        <v>921</v>
      </c>
      <c r="H1371" s="56" t="s">
        <v>2276</v>
      </c>
      <c r="I1371" s="55" t="s">
        <v>25</v>
      </c>
    </row>
    <row r="1372" spans="1:11" ht="15.95" customHeight="1">
      <c r="A1372" s="54" t="s">
        <v>3815</v>
      </c>
      <c r="B1372" s="55" t="s">
        <v>3816</v>
      </c>
      <c r="C1372" s="67" t="s">
        <v>1998</v>
      </c>
      <c r="D1372" s="56" t="s">
        <v>52</v>
      </c>
      <c r="E1372" s="56" t="s">
        <v>169</v>
      </c>
      <c r="F1372" s="55">
        <v>92.2</v>
      </c>
      <c r="G1372" s="55">
        <f t="shared" ref="G1372:G1399" si="55">100-F1372</f>
        <v>7.7999999999999972</v>
      </c>
      <c r="H1372" s="56" t="s">
        <v>2276</v>
      </c>
      <c r="I1372" s="55" t="s">
        <v>25</v>
      </c>
    </row>
    <row r="1373" spans="1:11" s="65" customFormat="1" ht="15.95" customHeight="1">
      <c r="A1373" s="54" t="s">
        <v>3817</v>
      </c>
      <c r="B1373" s="55" t="s">
        <v>3818</v>
      </c>
      <c r="C1373" s="67" t="s">
        <v>1998</v>
      </c>
      <c r="D1373" s="56" t="s">
        <v>52</v>
      </c>
      <c r="E1373" s="56" t="s">
        <v>169</v>
      </c>
      <c r="F1373" s="55">
        <v>92.2</v>
      </c>
      <c r="G1373" s="55">
        <f t="shared" si="55"/>
        <v>7.7999999999999972</v>
      </c>
      <c r="H1373" s="56" t="s">
        <v>2276</v>
      </c>
      <c r="I1373" s="55" t="s">
        <v>25</v>
      </c>
      <c r="J1373" s="56"/>
      <c r="K1373" s="56"/>
    </row>
    <row r="1374" spans="1:11" ht="15.95" customHeight="1">
      <c r="A1374" s="54" t="s">
        <v>3819</v>
      </c>
      <c r="B1374" s="55" t="s">
        <v>3820</v>
      </c>
      <c r="C1374" s="67" t="s">
        <v>3528</v>
      </c>
      <c r="D1374" s="56" t="s">
        <v>52</v>
      </c>
      <c r="E1374" s="56" t="s">
        <v>169</v>
      </c>
      <c r="F1374" s="55">
        <v>79</v>
      </c>
      <c r="G1374" s="55">
        <f t="shared" si="55"/>
        <v>21</v>
      </c>
      <c r="H1374" s="56" t="s">
        <v>2276</v>
      </c>
      <c r="I1374" s="55" t="s">
        <v>25</v>
      </c>
    </row>
    <row r="1375" spans="1:11" ht="15.95" customHeight="1">
      <c r="A1375" s="54" t="s">
        <v>3821</v>
      </c>
      <c r="B1375" s="55" t="s">
        <v>3822</v>
      </c>
      <c r="C1375" s="67" t="s">
        <v>3528</v>
      </c>
      <c r="D1375" s="56" t="s">
        <v>52</v>
      </c>
      <c r="E1375" s="56" t="s">
        <v>169</v>
      </c>
      <c r="F1375" s="55">
        <v>79</v>
      </c>
      <c r="G1375" s="55">
        <f t="shared" si="55"/>
        <v>21</v>
      </c>
      <c r="H1375" s="56" t="s">
        <v>2276</v>
      </c>
      <c r="I1375" s="55" t="s">
        <v>25</v>
      </c>
    </row>
    <row r="1376" spans="1:11" ht="15.95" customHeight="1">
      <c r="A1376" s="54" t="s">
        <v>3823</v>
      </c>
      <c r="B1376" s="55" t="s">
        <v>3824</v>
      </c>
      <c r="C1376" s="67" t="s">
        <v>1998</v>
      </c>
      <c r="D1376" s="56" t="s">
        <v>52</v>
      </c>
      <c r="E1376" s="56" t="s">
        <v>169</v>
      </c>
      <c r="F1376" s="55">
        <v>92.2</v>
      </c>
      <c r="G1376" s="55">
        <f t="shared" si="55"/>
        <v>7.7999999999999972</v>
      </c>
      <c r="H1376" s="56" t="s">
        <v>2276</v>
      </c>
      <c r="I1376" s="55" t="s">
        <v>25</v>
      </c>
    </row>
    <row r="1377" spans="1:10" ht="15.95" customHeight="1">
      <c r="A1377" s="54" t="s">
        <v>3825</v>
      </c>
      <c r="B1377" s="55" t="s">
        <v>3826</v>
      </c>
      <c r="C1377" s="67" t="s">
        <v>1893</v>
      </c>
      <c r="D1377" s="56" t="s">
        <v>52</v>
      </c>
      <c r="E1377" s="56" t="s">
        <v>52</v>
      </c>
      <c r="F1377" s="55">
        <v>49.6</v>
      </c>
      <c r="G1377" s="55">
        <f t="shared" si="55"/>
        <v>50.4</v>
      </c>
      <c r="H1377" s="56" t="s">
        <v>2276</v>
      </c>
      <c r="I1377" s="55" t="s">
        <v>25</v>
      </c>
    </row>
    <row r="1378" spans="1:10" ht="15.95" customHeight="1">
      <c r="A1378" s="54" t="s">
        <v>3827</v>
      </c>
      <c r="B1378" s="55" t="s">
        <v>3828</v>
      </c>
      <c r="C1378" s="67" t="s">
        <v>935</v>
      </c>
      <c r="D1378" s="56" t="s">
        <v>52</v>
      </c>
      <c r="E1378" s="56" t="s">
        <v>52</v>
      </c>
      <c r="F1378" s="55">
        <v>47.4</v>
      </c>
      <c r="G1378" s="55">
        <f t="shared" si="55"/>
        <v>52.6</v>
      </c>
      <c r="H1378" s="58" t="s">
        <v>2276</v>
      </c>
      <c r="I1378" s="55" t="s">
        <v>25</v>
      </c>
      <c r="J1378" s="56" t="s">
        <v>914</v>
      </c>
    </row>
    <row r="1379" spans="1:10" ht="15.95" customHeight="1">
      <c r="A1379" s="54" t="s">
        <v>3829</v>
      </c>
      <c r="B1379" s="55" t="s">
        <v>3830</v>
      </c>
      <c r="C1379" s="67" t="s">
        <v>3831</v>
      </c>
      <c r="D1379" s="56" t="s">
        <v>52</v>
      </c>
      <c r="E1379" s="56" t="s">
        <v>52</v>
      </c>
      <c r="F1379" s="55">
        <v>30</v>
      </c>
      <c r="G1379" s="55">
        <f t="shared" si="55"/>
        <v>70</v>
      </c>
      <c r="H1379" s="58" t="s">
        <v>2276</v>
      </c>
      <c r="I1379" s="55" t="s">
        <v>25</v>
      </c>
      <c r="J1379" s="56" t="s">
        <v>914</v>
      </c>
    </row>
    <row r="1380" spans="1:10" ht="15.95" customHeight="1">
      <c r="A1380" s="54" t="s">
        <v>3832</v>
      </c>
      <c r="B1380" s="55" t="s">
        <v>3833</v>
      </c>
      <c r="C1380" s="67" t="s">
        <v>1261</v>
      </c>
      <c r="D1380" s="56" t="s">
        <v>52</v>
      </c>
      <c r="E1380" s="56" t="s">
        <v>52</v>
      </c>
      <c r="F1380" s="55">
        <v>43.6</v>
      </c>
      <c r="G1380" s="55">
        <f t="shared" si="55"/>
        <v>56.4</v>
      </c>
      <c r="H1380" s="58" t="s">
        <v>2276</v>
      </c>
      <c r="I1380" s="55" t="s">
        <v>25</v>
      </c>
      <c r="J1380" s="56" t="s">
        <v>914</v>
      </c>
    </row>
    <row r="1381" spans="1:10" ht="15.95" customHeight="1">
      <c r="A1381" s="54" t="s">
        <v>3834</v>
      </c>
      <c r="B1381" s="55" t="s">
        <v>3835</v>
      </c>
      <c r="C1381" s="67" t="s">
        <v>964</v>
      </c>
      <c r="D1381" s="56" t="s">
        <v>52</v>
      </c>
      <c r="E1381" s="56" t="s">
        <v>52</v>
      </c>
      <c r="F1381" s="55">
        <v>70.5</v>
      </c>
      <c r="G1381" s="55">
        <f t="shared" si="55"/>
        <v>29.5</v>
      </c>
      <c r="H1381" s="58" t="s">
        <v>2276</v>
      </c>
      <c r="I1381" s="55" t="s">
        <v>25</v>
      </c>
      <c r="J1381" s="56" t="s">
        <v>914</v>
      </c>
    </row>
    <row r="1382" spans="1:10" ht="32.1" customHeight="1">
      <c r="A1382" s="54" t="s">
        <v>3836</v>
      </c>
      <c r="B1382" s="55" t="s">
        <v>3837</v>
      </c>
      <c r="C1382" s="67" t="s">
        <v>2936</v>
      </c>
      <c r="D1382" s="56" t="s">
        <v>52</v>
      </c>
      <c r="E1382" s="56" t="s">
        <v>52</v>
      </c>
      <c r="F1382" s="55">
        <v>69.7</v>
      </c>
      <c r="G1382" s="55">
        <f t="shared" si="55"/>
        <v>30.299999999999997</v>
      </c>
      <c r="H1382" s="58" t="s">
        <v>2276</v>
      </c>
      <c r="I1382" s="55" t="s">
        <v>25</v>
      </c>
      <c r="J1382" s="56" t="s">
        <v>914</v>
      </c>
    </row>
    <row r="1383" spans="1:10" ht="15.95" customHeight="1">
      <c r="A1383" s="54" t="s">
        <v>3838</v>
      </c>
      <c r="B1383" s="55" t="s">
        <v>3839</v>
      </c>
      <c r="C1383" s="67" t="s">
        <v>3840</v>
      </c>
      <c r="D1383" s="56" t="s">
        <v>52</v>
      </c>
      <c r="E1383" s="56" t="s">
        <v>52</v>
      </c>
      <c r="F1383" s="55">
        <v>62.9</v>
      </c>
      <c r="G1383" s="55">
        <f t="shared" si="55"/>
        <v>37.1</v>
      </c>
      <c r="H1383" s="56" t="s">
        <v>2276</v>
      </c>
      <c r="I1383" s="55" t="s">
        <v>25</v>
      </c>
    </row>
    <row r="1384" spans="1:10" ht="15.95" customHeight="1">
      <c r="A1384" s="54" t="s">
        <v>3841</v>
      </c>
      <c r="B1384" s="55" t="s">
        <v>3842</v>
      </c>
      <c r="C1384" s="67" t="s">
        <v>3840</v>
      </c>
      <c r="D1384" s="56" t="s">
        <v>52</v>
      </c>
      <c r="E1384" s="56" t="s">
        <v>52</v>
      </c>
      <c r="F1384" s="55">
        <v>62.9</v>
      </c>
      <c r="G1384" s="55">
        <f t="shared" si="55"/>
        <v>37.1</v>
      </c>
      <c r="H1384" s="56" t="s">
        <v>2276</v>
      </c>
      <c r="I1384" s="55" t="s">
        <v>25</v>
      </c>
    </row>
    <row r="1385" spans="1:10" ht="15.95" customHeight="1">
      <c r="A1385" s="54" t="s">
        <v>3843</v>
      </c>
      <c r="B1385" s="55" t="s">
        <v>3844</v>
      </c>
      <c r="C1385" s="67" t="s">
        <v>3840</v>
      </c>
      <c r="D1385" s="56" t="s">
        <v>52</v>
      </c>
      <c r="E1385" s="56" t="s">
        <v>52</v>
      </c>
      <c r="F1385" s="55">
        <v>62.9</v>
      </c>
      <c r="G1385" s="55">
        <f t="shared" si="55"/>
        <v>37.1</v>
      </c>
      <c r="H1385" s="56" t="s">
        <v>2276</v>
      </c>
      <c r="I1385" s="55" t="s">
        <v>25</v>
      </c>
    </row>
    <row r="1386" spans="1:10" ht="15.95" customHeight="1">
      <c r="A1386" s="54" t="s">
        <v>3845</v>
      </c>
      <c r="B1386" s="55" t="s">
        <v>3846</v>
      </c>
      <c r="C1386" s="67" t="s">
        <v>3840</v>
      </c>
      <c r="D1386" s="56" t="s">
        <v>52</v>
      </c>
      <c r="E1386" s="56" t="s">
        <v>52</v>
      </c>
      <c r="F1386" s="55">
        <v>62.9</v>
      </c>
      <c r="G1386" s="55">
        <f t="shared" si="55"/>
        <v>37.1</v>
      </c>
      <c r="H1386" s="56" t="s">
        <v>2276</v>
      </c>
      <c r="I1386" s="55" t="s">
        <v>25</v>
      </c>
    </row>
    <row r="1387" spans="1:10" ht="15.95" customHeight="1">
      <c r="A1387" s="54" t="s">
        <v>3847</v>
      </c>
      <c r="B1387" s="55" t="s">
        <v>3848</v>
      </c>
      <c r="C1387" s="67" t="s">
        <v>3840</v>
      </c>
      <c r="D1387" s="56" t="s">
        <v>52</v>
      </c>
      <c r="E1387" s="56" t="s">
        <v>52</v>
      </c>
      <c r="F1387" s="55">
        <v>62.9</v>
      </c>
      <c r="G1387" s="55">
        <f t="shared" si="55"/>
        <v>37.1</v>
      </c>
      <c r="H1387" s="56" t="s">
        <v>2276</v>
      </c>
      <c r="I1387" s="55" t="s">
        <v>25</v>
      </c>
    </row>
    <row r="1388" spans="1:10" ht="15.95" customHeight="1">
      <c r="A1388" s="54" t="s">
        <v>3849</v>
      </c>
      <c r="B1388" s="55" t="s">
        <v>3850</v>
      </c>
      <c r="C1388" s="67" t="s">
        <v>3840</v>
      </c>
      <c r="D1388" s="56" t="s">
        <v>52</v>
      </c>
      <c r="E1388" s="56" t="s">
        <v>52</v>
      </c>
      <c r="F1388" s="55">
        <v>62.9</v>
      </c>
      <c r="G1388" s="55">
        <f t="shared" si="55"/>
        <v>37.1</v>
      </c>
      <c r="H1388" s="56" t="s">
        <v>2276</v>
      </c>
      <c r="I1388" s="55" t="s">
        <v>25</v>
      </c>
    </row>
    <row r="1389" spans="1:10" ht="15.95" customHeight="1">
      <c r="A1389" s="54" t="s">
        <v>3851</v>
      </c>
      <c r="B1389" s="55" t="s">
        <v>3852</v>
      </c>
      <c r="C1389" s="67" t="s">
        <v>3840</v>
      </c>
      <c r="D1389" s="56" t="s">
        <v>52</v>
      </c>
      <c r="E1389" s="56" t="s">
        <v>52</v>
      </c>
      <c r="F1389" s="55">
        <v>62.9</v>
      </c>
      <c r="G1389" s="55">
        <f t="shared" si="55"/>
        <v>37.1</v>
      </c>
      <c r="H1389" s="56" t="s">
        <v>2276</v>
      </c>
      <c r="I1389" s="55" t="s">
        <v>25</v>
      </c>
    </row>
    <row r="1390" spans="1:10" ht="15.95" customHeight="1">
      <c r="A1390" s="54" t="s">
        <v>3853</v>
      </c>
      <c r="B1390" s="55" t="s">
        <v>3854</v>
      </c>
      <c r="C1390" s="67" t="s">
        <v>3840</v>
      </c>
      <c r="D1390" s="56" t="s">
        <v>52</v>
      </c>
      <c r="E1390" s="56" t="s">
        <v>52</v>
      </c>
      <c r="F1390" s="55">
        <v>62.9</v>
      </c>
      <c r="G1390" s="55">
        <f t="shared" si="55"/>
        <v>37.1</v>
      </c>
      <c r="H1390" s="56" t="s">
        <v>2276</v>
      </c>
      <c r="I1390" s="55" t="s">
        <v>25</v>
      </c>
    </row>
    <row r="1391" spans="1:10" ht="32.1" customHeight="1">
      <c r="A1391" s="54" t="s">
        <v>3855</v>
      </c>
      <c r="B1391" s="55" t="s">
        <v>3856</v>
      </c>
      <c r="C1391" s="67" t="s">
        <v>3840</v>
      </c>
      <c r="D1391" s="56" t="s">
        <v>52</v>
      </c>
      <c r="E1391" s="56" t="s">
        <v>52</v>
      </c>
      <c r="F1391" s="55">
        <v>62.9</v>
      </c>
      <c r="G1391" s="55">
        <f t="shared" si="55"/>
        <v>37.1</v>
      </c>
      <c r="H1391" s="56" t="s">
        <v>2276</v>
      </c>
      <c r="I1391" s="55" t="s">
        <v>25</v>
      </c>
    </row>
    <row r="1392" spans="1:10" ht="15.95" customHeight="1">
      <c r="A1392" s="54" t="s">
        <v>3857</v>
      </c>
      <c r="B1392" s="55" t="s">
        <v>3858</v>
      </c>
      <c r="C1392" s="67" t="s">
        <v>3840</v>
      </c>
      <c r="D1392" s="56" t="s">
        <v>52</v>
      </c>
      <c r="E1392" s="56" t="s">
        <v>52</v>
      </c>
      <c r="F1392" s="55">
        <v>62.9</v>
      </c>
      <c r="G1392" s="55">
        <f t="shared" si="55"/>
        <v>37.1</v>
      </c>
      <c r="H1392" s="56" t="s">
        <v>2276</v>
      </c>
      <c r="I1392" s="55" t="s">
        <v>25</v>
      </c>
    </row>
    <row r="1393" spans="1:11" ht="32.1" customHeight="1">
      <c r="A1393" s="54" t="s">
        <v>544</v>
      </c>
      <c r="B1393" s="55" t="s">
        <v>3859</v>
      </c>
      <c r="C1393" s="67" t="s">
        <v>3860</v>
      </c>
      <c r="D1393" s="56" t="s">
        <v>52</v>
      </c>
      <c r="E1393" s="56" t="s">
        <v>169</v>
      </c>
      <c r="F1393" s="55">
        <v>83.6</v>
      </c>
      <c r="G1393" s="55">
        <f t="shared" si="55"/>
        <v>16.400000000000006</v>
      </c>
      <c r="H1393" s="56" t="s">
        <v>2276</v>
      </c>
      <c r="I1393" s="55" t="s">
        <v>25</v>
      </c>
    </row>
    <row r="1394" spans="1:11" ht="15.95" customHeight="1">
      <c r="A1394" s="54" t="s">
        <v>3861</v>
      </c>
      <c r="B1394" s="55" t="s">
        <v>3862</v>
      </c>
      <c r="C1394" s="67" t="s">
        <v>3860</v>
      </c>
      <c r="D1394" s="56" t="s">
        <v>52</v>
      </c>
      <c r="E1394" s="56" t="s">
        <v>169</v>
      </c>
      <c r="F1394" s="55">
        <v>83.6</v>
      </c>
      <c r="G1394" s="55">
        <f t="shared" si="55"/>
        <v>16.400000000000006</v>
      </c>
      <c r="H1394" s="56" t="s">
        <v>2276</v>
      </c>
      <c r="I1394" s="55" t="s">
        <v>25</v>
      </c>
    </row>
    <row r="1395" spans="1:11" ht="15.95" customHeight="1">
      <c r="A1395" s="54" t="s">
        <v>3863</v>
      </c>
      <c r="B1395" s="55" t="s">
        <v>3864</v>
      </c>
      <c r="C1395" s="67" t="s">
        <v>3860</v>
      </c>
      <c r="D1395" s="56" t="s">
        <v>52</v>
      </c>
      <c r="E1395" s="56" t="s">
        <v>169</v>
      </c>
      <c r="F1395" s="55">
        <v>83.6</v>
      </c>
      <c r="G1395" s="55">
        <f t="shared" si="55"/>
        <v>16.400000000000006</v>
      </c>
      <c r="H1395" s="56" t="s">
        <v>2276</v>
      </c>
      <c r="I1395" s="55" t="s">
        <v>25</v>
      </c>
    </row>
    <row r="1396" spans="1:11" ht="15.95" customHeight="1">
      <c r="A1396" s="54" t="s">
        <v>3865</v>
      </c>
      <c r="B1396" s="55" t="s">
        <v>3866</v>
      </c>
      <c r="C1396" s="67" t="s">
        <v>3860</v>
      </c>
      <c r="D1396" s="56" t="s">
        <v>52</v>
      </c>
      <c r="E1396" s="56" t="s">
        <v>169</v>
      </c>
      <c r="F1396" s="55">
        <v>83.6</v>
      </c>
      <c r="G1396" s="55">
        <f t="shared" si="55"/>
        <v>16.400000000000006</v>
      </c>
      <c r="H1396" s="56" t="s">
        <v>2276</v>
      </c>
      <c r="I1396" s="55" t="s">
        <v>25</v>
      </c>
    </row>
    <row r="1397" spans="1:11" s="65" customFormat="1" ht="15.95" customHeight="1">
      <c r="A1397" s="54" t="s">
        <v>3867</v>
      </c>
      <c r="B1397" s="55" t="s">
        <v>3868</v>
      </c>
      <c r="C1397" s="67" t="s">
        <v>3760</v>
      </c>
      <c r="D1397" s="56" t="s">
        <v>52</v>
      </c>
      <c r="E1397" s="56" t="s">
        <v>169</v>
      </c>
      <c r="F1397" s="55">
        <v>81.7</v>
      </c>
      <c r="G1397" s="55">
        <f t="shared" si="55"/>
        <v>18.299999999999997</v>
      </c>
      <c r="H1397" s="56">
        <v>5</v>
      </c>
      <c r="I1397" s="55" t="s">
        <v>925</v>
      </c>
      <c r="J1397" s="56"/>
      <c r="K1397" s="56"/>
    </row>
    <row r="1398" spans="1:11" s="65" customFormat="1" ht="15.95" customHeight="1">
      <c r="A1398" s="54" t="s">
        <v>3869</v>
      </c>
      <c r="B1398" s="55" t="s">
        <v>3870</v>
      </c>
      <c r="C1398" s="67" t="s">
        <v>2628</v>
      </c>
      <c r="D1398" s="56" t="s">
        <v>52</v>
      </c>
      <c r="E1398" s="56" t="s">
        <v>52</v>
      </c>
      <c r="F1398" s="55">
        <v>63.4</v>
      </c>
      <c r="G1398" s="55">
        <f t="shared" si="55"/>
        <v>36.6</v>
      </c>
      <c r="H1398" s="56">
        <v>5</v>
      </c>
      <c r="I1398" s="55" t="s">
        <v>925</v>
      </c>
      <c r="J1398" s="56"/>
      <c r="K1398" s="56"/>
    </row>
    <row r="1399" spans="1:11" s="65" customFormat="1" ht="15.95" customHeight="1">
      <c r="A1399" s="54" t="s">
        <v>3871</v>
      </c>
      <c r="B1399" s="55" t="s">
        <v>3872</v>
      </c>
      <c r="C1399" s="67" t="s">
        <v>935</v>
      </c>
      <c r="D1399" s="56" t="s">
        <v>52</v>
      </c>
      <c r="E1399" s="56" t="s">
        <v>52</v>
      </c>
      <c r="F1399" s="55">
        <v>47.4</v>
      </c>
      <c r="G1399" s="55">
        <f t="shared" si="55"/>
        <v>52.6</v>
      </c>
      <c r="H1399" s="56">
        <v>5</v>
      </c>
      <c r="I1399" s="55" t="s">
        <v>925</v>
      </c>
      <c r="J1399" s="56"/>
      <c r="K1399" s="56"/>
    </row>
    <row r="1400" spans="1:11" s="65" customFormat="1" ht="32.1" customHeight="1">
      <c r="A1400" s="54" t="s">
        <v>3873</v>
      </c>
      <c r="B1400" s="55" t="s">
        <v>3874</v>
      </c>
      <c r="C1400" s="67" t="s">
        <v>921</v>
      </c>
      <c r="D1400" s="56"/>
      <c r="E1400" s="56"/>
      <c r="F1400" s="55"/>
      <c r="G1400" s="55"/>
      <c r="H1400" s="56">
        <v>5</v>
      </c>
      <c r="I1400" s="55" t="s">
        <v>925</v>
      </c>
      <c r="J1400" s="56"/>
      <c r="K1400" s="56"/>
    </row>
    <row r="1401" spans="1:11" ht="15.95" customHeight="1">
      <c r="A1401" s="54" t="s">
        <v>3875</v>
      </c>
      <c r="B1401" s="55" t="s">
        <v>3876</v>
      </c>
      <c r="C1401" s="67" t="s">
        <v>3840</v>
      </c>
      <c r="D1401" s="56" t="s">
        <v>52</v>
      </c>
      <c r="E1401" s="56" t="s">
        <v>52</v>
      </c>
      <c r="F1401" s="55">
        <v>62.9</v>
      </c>
      <c r="G1401" s="55">
        <f t="shared" ref="G1401:G1431" si="56">100-F1401</f>
        <v>37.1</v>
      </c>
      <c r="H1401" s="56" t="s">
        <v>2276</v>
      </c>
      <c r="I1401" s="55" t="s">
        <v>25</v>
      </c>
    </row>
    <row r="1402" spans="1:11" ht="15.95" customHeight="1">
      <c r="A1402" s="54" t="s">
        <v>3877</v>
      </c>
      <c r="B1402" s="55" t="s">
        <v>3878</v>
      </c>
      <c r="C1402" s="67" t="s">
        <v>3840</v>
      </c>
      <c r="D1402" s="56" t="s">
        <v>52</v>
      </c>
      <c r="E1402" s="56" t="s">
        <v>52</v>
      </c>
      <c r="F1402" s="55">
        <v>62.9</v>
      </c>
      <c r="G1402" s="55">
        <f t="shared" si="56"/>
        <v>37.1</v>
      </c>
      <c r="H1402" s="56" t="s">
        <v>2276</v>
      </c>
      <c r="I1402" s="55" t="s">
        <v>25</v>
      </c>
    </row>
    <row r="1403" spans="1:11" ht="15.95" customHeight="1">
      <c r="A1403" s="54" t="s">
        <v>3879</v>
      </c>
      <c r="B1403" s="55" t="s">
        <v>3880</v>
      </c>
      <c r="C1403" s="67" t="s">
        <v>3840</v>
      </c>
      <c r="D1403" s="56" t="s">
        <v>52</v>
      </c>
      <c r="E1403" s="56" t="s">
        <v>52</v>
      </c>
      <c r="F1403" s="55">
        <v>62.9</v>
      </c>
      <c r="G1403" s="55">
        <f t="shared" si="56"/>
        <v>37.1</v>
      </c>
      <c r="H1403" s="56" t="s">
        <v>2276</v>
      </c>
      <c r="I1403" s="55" t="s">
        <v>25</v>
      </c>
    </row>
    <row r="1404" spans="1:11" ht="15.95" customHeight="1">
      <c r="A1404" s="54" t="s">
        <v>3881</v>
      </c>
      <c r="B1404" s="55" t="s">
        <v>3882</v>
      </c>
      <c r="C1404" s="67" t="s">
        <v>3840</v>
      </c>
      <c r="D1404" s="56" t="s">
        <v>52</v>
      </c>
      <c r="E1404" s="56" t="s">
        <v>52</v>
      </c>
      <c r="F1404" s="55">
        <v>62.9</v>
      </c>
      <c r="G1404" s="55">
        <f t="shared" si="56"/>
        <v>37.1</v>
      </c>
      <c r="H1404" s="56" t="s">
        <v>2276</v>
      </c>
      <c r="I1404" s="55" t="s">
        <v>25</v>
      </c>
    </row>
    <row r="1405" spans="1:11" ht="15.95" customHeight="1">
      <c r="A1405" s="54" t="s">
        <v>3883</v>
      </c>
      <c r="B1405" s="55" t="s">
        <v>3884</v>
      </c>
      <c r="C1405" s="67" t="s">
        <v>3840</v>
      </c>
      <c r="D1405" s="56" t="s">
        <v>52</v>
      </c>
      <c r="E1405" s="56" t="s">
        <v>52</v>
      </c>
      <c r="F1405" s="55">
        <v>62.9</v>
      </c>
      <c r="G1405" s="55">
        <f t="shared" si="56"/>
        <v>37.1</v>
      </c>
      <c r="H1405" s="56" t="s">
        <v>2276</v>
      </c>
      <c r="I1405" s="55" t="s">
        <v>25</v>
      </c>
    </row>
    <row r="1406" spans="1:11" ht="15.95" customHeight="1">
      <c r="A1406" s="54" t="s">
        <v>133</v>
      </c>
      <c r="B1406" s="55" t="s">
        <v>3885</v>
      </c>
      <c r="C1406" s="67" t="s">
        <v>3886</v>
      </c>
      <c r="D1406" s="56" t="s">
        <v>52</v>
      </c>
      <c r="E1406" s="56" t="s">
        <v>169</v>
      </c>
      <c r="F1406" s="55">
        <v>89</v>
      </c>
      <c r="G1406" s="55">
        <f t="shared" si="56"/>
        <v>11</v>
      </c>
      <c r="H1406" s="56" t="s">
        <v>2276</v>
      </c>
      <c r="I1406" s="55" t="s">
        <v>25</v>
      </c>
    </row>
    <row r="1407" spans="1:11" ht="15.95" customHeight="1">
      <c r="A1407" s="54" t="s">
        <v>3887</v>
      </c>
      <c r="B1407" s="55" t="s">
        <v>3888</v>
      </c>
      <c r="C1407" s="67" t="s">
        <v>3886</v>
      </c>
      <c r="D1407" s="56" t="s">
        <v>52</v>
      </c>
      <c r="E1407" s="56" t="s">
        <v>169</v>
      </c>
      <c r="F1407" s="55">
        <v>89</v>
      </c>
      <c r="G1407" s="55">
        <f t="shared" si="56"/>
        <v>11</v>
      </c>
      <c r="H1407" s="56" t="s">
        <v>2276</v>
      </c>
      <c r="I1407" s="55" t="s">
        <v>25</v>
      </c>
    </row>
    <row r="1408" spans="1:11" s="65" customFormat="1" ht="15.95" customHeight="1">
      <c r="A1408" s="54" t="s">
        <v>3889</v>
      </c>
      <c r="B1408" s="55" t="s">
        <v>3890</v>
      </c>
      <c r="C1408" s="67" t="s">
        <v>3886</v>
      </c>
      <c r="D1408" s="56" t="s">
        <v>52</v>
      </c>
      <c r="E1408" s="56" t="s">
        <v>169</v>
      </c>
      <c r="F1408" s="55">
        <v>89</v>
      </c>
      <c r="G1408" s="55">
        <f t="shared" si="56"/>
        <v>11</v>
      </c>
      <c r="H1408" s="56" t="s">
        <v>2276</v>
      </c>
      <c r="I1408" s="55" t="s">
        <v>25</v>
      </c>
      <c r="J1408" s="56"/>
      <c r="K1408" s="56"/>
    </row>
    <row r="1409" spans="1:9" ht="32.1" customHeight="1">
      <c r="A1409" s="54" t="s">
        <v>3891</v>
      </c>
      <c r="B1409" s="55" t="s">
        <v>3892</v>
      </c>
      <c r="C1409" s="67" t="s">
        <v>3893</v>
      </c>
      <c r="D1409" s="56" t="s">
        <v>52</v>
      </c>
      <c r="E1409" s="56" t="s">
        <v>52</v>
      </c>
      <c r="F1409" s="55">
        <v>51.5</v>
      </c>
      <c r="G1409" s="55">
        <f t="shared" si="56"/>
        <v>48.5</v>
      </c>
      <c r="H1409" s="56" t="s">
        <v>2276</v>
      </c>
      <c r="I1409" s="55" t="s">
        <v>25</v>
      </c>
    </row>
    <row r="1410" spans="1:9" ht="15.95" customHeight="1">
      <c r="A1410" s="54" t="s">
        <v>3894</v>
      </c>
      <c r="B1410" s="55" t="s">
        <v>3895</v>
      </c>
      <c r="C1410" s="67" t="s">
        <v>3886</v>
      </c>
      <c r="D1410" s="56" t="s">
        <v>52</v>
      </c>
      <c r="E1410" s="56" t="s">
        <v>169</v>
      </c>
      <c r="F1410" s="55">
        <v>89</v>
      </c>
      <c r="G1410" s="55">
        <f t="shared" si="56"/>
        <v>11</v>
      </c>
      <c r="H1410" s="56" t="s">
        <v>2276</v>
      </c>
      <c r="I1410" s="55" t="s">
        <v>25</v>
      </c>
    </row>
    <row r="1411" spans="1:9" ht="15.95" customHeight="1">
      <c r="A1411" s="54" t="s">
        <v>3896</v>
      </c>
      <c r="B1411" s="55" t="s">
        <v>3897</v>
      </c>
      <c r="C1411" s="67" t="s">
        <v>3886</v>
      </c>
      <c r="D1411" s="56" t="s">
        <v>52</v>
      </c>
      <c r="E1411" s="56" t="s">
        <v>169</v>
      </c>
      <c r="F1411" s="55">
        <v>89</v>
      </c>
      <c r="G1411" s="55">
        <f t="shared" si="56"/>
        <v>11</v>
      </c>
      <c r="H1411" s="56" t="s">
        <v>2276</v>
      </c>
      <c r="I1411" s="55" t="s">
        <v>25</v>
      </c>
    </row>
    <row r="1412" spans="1:9" ht="15.95" customHeight="1">
      <c r="A1412" s="54" t="s">
        <v>3898</v>
      </c>
      <c r="B1412" s="55" t="s">
        <v>3899</v>
      </c>
      <c r="C1412" s="67" t="s">
        <v>3900</v>
      </c>
      <c r="D1412" s="56" t="s">
        <v>52</v>
      </c>
      <c r="E1412" s="56" t="s">
        <v>169</v>
      </c>
      <c r="F1412" s="55">
        <v>100</v>
      </c>
      <c r="G1412" s="55">
        <f t="shared" si="56"/>
        <v>0</v>
      </c>
      <c r="H1412" s="56" t="s">
        <v>2276</v>
      </c>
      <c r="I1412" s="55" t="s">
        <v>25</v>
      </c>
    </row>
    <row r="1413" spans="1:9" ht="15.95" customHeight="1">
      <c r="A1413" s="54" t="s">
        <v>3901</v>
      </c>
      <c r="B1413" s="55" t="s">
        <v>3902</v>
      </c>
      <c r="C1413" s="67" t="s">
        <v>3886</v>
      </c>
      <c r="D1413" s="56" t="s">
        <v>52</v>
      </c>
      <c r="E1413" s="56" t="s">
        <v>169</v>
      </c>
      <c r="F1413" s="55">
        <v>89</v>
      </c>
      <c r="G1413" s="55">
        <f t="shared" si="56"/>
        <v>11</v>
      </c>
      <c r="H1413" s="56" t="s">
        <v>2276</v>
      </c>
      <c r="I1413" s="55" t="s">
        <v>25</v>
      </c>
    </row>
    <row r="1414" spans="1:9" ht="15.95" customHeight="1">
      <c r="A1414" s="54" t="s">
        <v>3903</v>
      </c>
      <c r="B1414" s="55" t="s">
        <v>3904</v>
      </c>
      <c r="C1414" s="67" t="s">
        <v>3886</v>
      </c>
      <c r="D1414" s="56" t="s">
        <v>52</v>
      </c>
      <c r="E1414" s="56" t="s">
        <v>169</v>
      </c>
      <c r="F1414" s="55">
        <v>89</v>
      </c>
      <c r="G1414" s="55">
        <f t="shared" si="56"/>
        <v>11</v>
      </c>
      <c r="H1414" s="56" t="s">
        <v>2276</v>
      </c>
      <c r="I1414" s="55" t="s">
        <v>25</v>
      </c>
    </row>
    <row r="1415" spans="1:9" ht="15.95" customHeight="1">
      <c r="A1415" s="54" t="s">
        <v>3905</v>
      </c>
      <c r="B1415" s="55" t="s">
        <v>3906</v>
      </c>
      <c r="C1415" s="67" t="s">
        <v>3886</v>
      </c>
      <c r="D1415" s="56" t="s">
        <v>52</v>
      </c>
      <c r="E1415" s="56" t="s">
        <v>169</v>
      </c>
      <c r="F1415" s="55">
        <v>89</v>
      </c>
      <c r="G1415" s="55">
        <f t="shared" si="56"/>
        <v>11</v>
      </c>
      <c r="H1415" s="56" t="s">
        <v>2276</v>
      </c>
      <c r="I1415" s="55" t="s">
        <v>25</v>
      </c>
    </row>
    <row r="1416" spans="1:9" ht="15.95" customHeight="1">
      <c r="A1416" s="54" t="s">
        <v>3907</v>
      </c>
      <c r="B1416" s="55" t="s">
        <v>3908</v>
      </c>
      <c r="C1416" s="67" t="s">
        <v>3886</v>
      </c>
      <c r="D1416" s="56" t="s">
        <v>52</v>
      </c>
      <c r="E1416" s="56" t="s">
        <v>169</v>
      </c>
      <c r="F1416" s="55">
        <v>89</v>
      </c>
      <c r="G1416" s="55">
        <f t="shared" si="56"/>
        <v>11</v>
      </c>
      <c r="H1416" s="56" t="s">
        <v>2276</v>
      </c>
      <c r="I1416" s="55" t="s">
        <v>25</v>
      </c>
    </row>
    <row r="1417" spans="1:9" ht="15.95" customHeight="1">
      <c r="A1417" s="54" t="s">
        <v>3909</v>
      </c>
      <c r="B1417" s="55" t="s">
        <v>3910</v>
      </c>
      <c r="C1417" s="67" t="s">
        <v>3886</v>
      </c>
      <c r="D1417" s="56" t="s">
        <v>52</v>
      </c>
      <c r="E1417" s="56" t="s">
        <v>169</v>
      </c>
      <c r="F1417" s="55">
        <v>89</v>
      </c>
      <c r="G1417" s="55">
        <f t="shared" si="56"/>
        <v>11</v>
      </c>
      <c r="H1417" s="56" t="s">
        <v>2276</v>
      </c>
      <c r="I1417" s="55" t="s">
        <v>25</v>
      </c>
    </row>
    <row r="1418" spans="1:9" ht="15.95" customHeight="1">
      <c r="A1418" s="54" t="s">
        <v>3911</v>
      </c>
      <c r="B1418" s="55" t="s">
        <v>3912</v>
      </c>
      <c r="C1418" s="67" t="s">
        <v>3886</v>
      </c>
      <c r="D1418" s="56" t="s">
        <v>52</v>
      </c>
      <c r="E1418" s="56" t="s">
        <v>169</v>
      </c>
      <c r="F1418" s="55">
        <v>89</v>
      </c>
      <c r="G1418" s="55">
        <f t="shared" si="56"/>
        <v>11</v>
      </c>
      <c r="H1418" s="56" t="s">
        <v>2276</v>
      </c>
      <c r="I1418" s="55" t="s">
        <v>25</v>
      </c>
    </row>
    <row r="1419" spans="1:9" ht="15.95" customHeight="1">
      <c r="A1419" s="54" t="s">
        <v>3913</v>
      </c>
      <c r="B1419" s="55" t="s">
        <v>3914</v>
      </c>
      <c r="C1419" s="67" t="s">
        <v>3886</v>
      </c>
      <c r="D1419" s="56" t="s">
        <v>52</v>
      </c>
      <c r="E1419" s="56" t="s">
        <v>169</v>
      </c>
      <c r="F1419" s="55">
        <v>89</v>
      </c>
      <c r="G1419" s="55">
        <f t="shared" si="56"/>
        <v>11</v>
      </c>
      <c r="H1419" s="56" t="s">
        <v>2276</v>
      </c>
      <c r="I1419" s="55" t="s">
        <v>25</v>
      </c>
    </row>
    <row r="1420" spans="1:9" ht="15.95" customHeight="1">
      <c r="A1420" s="54" t="s">
        <v>3915</v>
      </c>
      <c r="B1420" s="55" t="s">
        <v>3916</v>
      </c>
      <c r="C1420" s="67" t="s">
        <v>3886</v>
      </c>
      <c r="D1420" s="56" t="s">
        <v>52</v>
      </c>
      <c r="E1420" s="56" t="s">
        <v>169</v>
      </c>
      <c r="F1420" s="55">
        <v>89</v>
      </c>
      <c r="G1420" s="55">
        <f t="shared" si="56"/>
        <v>11</v>
      </c>
      <c r="H1420" s="56" t="s">
        <v>2276</v>
      </c>
      <c r="I1420" s="55" t="s">
        <v>25</v>
      </c>
    </row>
    <row r="1421" spans="1:9" ht="15.95" customHeight="1">
      <c r="A1421" s="54" t="s">
        <v>3917</v>
      </c>
      <c r="B1421" s="55" t="s">
        <v>3918</v>
      </c>
      <c r="C1421" s="67" t="s">
        <v>3886</v>
      </c>
      <c r="D1421" s="56" t="s">
        <v>52</v>
      </c>
      <c r="E1421" s="56" t="s">
        <v>169</v>
      </c>
      <c r="F1421" s="55">
        <v>89</v>
      </c>
      <c r="G1421" s="55">
        <f t="shared" si="56"/>
        <v>11</v>
      </c>
      <c r="H1421" s="56" t="s">
        <v>2276</v>
      </c>
      <c r="I1421" s="55" t="s">
        <v>25</v>
      </c>
    </row>
    <row r="1422" spans="1:9" ht="15.95" customHeight="1">
      <c r="A1422" s="54" t="s">
        <v>3919</v>
      </c>
      <c r="B1422" s="55" t="s">
        <v>3920</v>
      </c>
      <c r="C1422" s="67" t="s">
        <v>3886</v>
      </c>
      <c r="D1422" s="56" t="s">
        <v>52</v>
      </c>
      <c r="E1422" s="56" t="s">
        <v>169</v>
      </c>
      <c r="F1422" s="55">
        <v>89</v>
      </c>
      <c r="G1422" s="55">
        <f t="shared" si="56"/>
        <v>11</v>
      </c>
      <c r="H1422" s="56" t="s">
        <v>2276</v>
      </c>
      <c r="I1422" s="55" t="s">
        <v>25</v>
      </c>
    </row>
    <row r="1423" spans="1:9" ht="15.95" customHeight="1">
      <c r="A1423" s="54" t="s">
        <v>3921</v>
      </c>
      <c r="B1423" s="55" t="s">
        <v>3922</v>
      </c>
      <c r="C1423" s="67" t="s">
        <v>3886</v>
      </c>
      <c r="D1423" s="56" t="s">
        <v>52</v>
      </c>
      <c r="E1423" s="56" t="s">
        <v>169</v>
      </c>
      <c r="F1423" s="55">
        <v>89</v>
      </c>
      <c r="G1423" s="55">
        <f t="shared" si="56"/>
        <v>11</v>
      </c>
      <c r="H1423" s="56" t="s">
        <v>2276</v>
      </c>
      <c r="I1423" s="55" t="s">
        <v>25</v>
      </c>
    </row>
    <row r="1424" spans="1:9" ht="15.95" customHeight="1">
      <c r="A1424" s="54" t="s">
        <v>3923</v>
      </c>
      <c r="B1424" s="55" t="s">
        <v>3924</v>
      </c>
      <c r="C1424" s="67" t="s">
        <v>3886</v>
      </c>
      <c r="D1424" s="56" t="s">
        <v>52</v>
      </c>
      <c r="E1424" s="56" t="s">
        <v>169</v>
      </c>
      <c r="F1424" s="55">
        <v>89</v>
      </c>
      <c r="G1424" s="55">
        <f t="shared" si="56"/>
        <v>11</v>
      </c>
      <c r="H1424" s="56" t="s">
        <v>2276</v>
      </c>
      <c r="I1424" s="55" t="s">
        <v>25</v>
      </c>
    </row>
    <row r="1425" spans="1:10" ht="15.95" customHeight="1">
      <c r="A1425" s="54" t="s">
        <v>3925</v>
      </c>
      <c r="B1425" s="55" t="s">
        <v>3926</v>
      </c>
      <c r="C1425" s="67" t="s">
        <v>3886</v>
      </c>
      <c r="D1425" s="56" t="s">
        <v>52</v>
      </c>
      <c r="E1425" s="56" t="s">
        <v>169</v>
      </c>
      <c r="F1425" s="55">
        <v>89</v>
      </c>
      <c r="G1425" s="55">
        <f t="shared" si="56"/>
        <v>11</v>
      </c>
      <c r="H1425" s="56" t="s">
        <v>2276</v>
      </c>
      <c r="I1425" s="55" t="s">
        <v>25</v>
      </c>
    </row>
    <row r="1426" spans="1:10" ht="15.95" customHeight="1">
      <c r="A1426" s="54" t="s">
        <v>3927</v>
      </c>
      <c r="B1426" s="55" t="s">
        <v>3928</v>
      </c>
      <c r="C1426" s="67" t="s">
        <v>3886</v>
      </c>
      <c r="D1426" s="56" t="s">
        <v>52</v>
      </c>
      <c r="E1426" s="56" t="s">
        <v>169</v>
      </c>
      <c r="F1426" s="55">
        <v>89</v>
      </c>
      <c r="G1426" s="55">
        <f t="shared" si="56"/>
        <v>11</v>
      </c>
      <c r="H1426" s="56" t="s">
        <v>2276</v>
      </c>
      <c r="I1426" s="55" t="s">
        <v>25</v>
      </c>
    </row>
    <row r="1427" spans="1:10" ht="15.95" customHeight="1">
      <c r="A1427" s="54" t="s">
        <v>3929</v>
      </c>
      <c r="B1427" s="55" t="s">
        <v>3930</v>
      </c>
      <c r="C1427" s="67" t="s">
        <v>3886</v>
      </c>
      <c r="D1427" s="56" t="s">
        <v>52</v>
      </c>
      <c r="E1427" s="56" t="s">
        <v>169</v>
      </c>
      <c r="F1427" s="55">
        <v>89</v>
      </c>
      <c r="G1427" s="55">
        <f t="shared" si="56"/>
        <v>11</v>
      </c>
      <c r="H1427" s="58" t="s">
        <v>2276</v>
      </c>
      <c r="I1427" s="55" t="s">
        <v>25</v>
      </c>
      <c r="J1427" s="56" t="s">
        <v>914</v>
      </c>
    </row>
    <row r="1428" spans="1:10" ht="15.95" customHeight="1">
      <c r="A1428" s="54" t="s">
        <v>3931</v>
      </c>
      <c r="B1428" s="60" t="s">
        <v>3932</v>
      </c>
      <c r="C1428" s="67" t="s">
        <v>3886</v>
      </c>
      <c r="D1428" s="56" t="s">
        <v>52</v>
      </c>
      <c r="E1428" s="56" t="s">
        <v>169</v>
      </c>
      <c r="F1428" s="55">
        <v>89</v>
      </c>
      <c r="G1428" s="55">
        <f t="shared" si="56"/>
        <v>11</v>
      </c>
      <c r="H1428" s="56" t="s">
        <v>2276</v>
      </c>
      <c r="I1428" s="55" t="s">
        <v>25</v>
      </c>
    </row>
    <row r="1429" spans="1:10" ht="15.95" customHeight="1">
      <c r="A1429" s="54" t="s">
        <v>135</v>
      </c>
      <c r="B1429" s="55" t="s">
        <v>3933</v>
      </c>
      <c r="C1429" s="67" t="s">
        <v>3934</v>
      </c>
      <c r="D1429" s="56" t="s">
        <v>52</v>
      </c>
      <c r="E1429" s="56" t="s">
        <v>169</v>
      </c>
      <c r="F1429" s="55">
        <v>90.8</v>
      </c>
      <c r="G1429" s="55">
        <f t="shared" si="56"/>
        <v>9.2000000000000028</v>
      </c>
      <c r="H1429" s="56" t="s">
        <v>2276</v>
      </c>
      <c r="I1429" s="55" t="s">
        <v>25</v>
      </c>
    </row>
    <row r="1430" spans="1:10" ht="15.95" customHeight="1">
      <c r="A1430" s="54" t="s">
        <v>136</v>
      </c>
      <c r="B1430" s="55" t="s">
        <v>3935</v>
      </c>
      <c r="C1430" s="67" t="s">
        <v>3670</v>
      </c>
      <c r="D1430" s="56" t="s">
        <v>52</v>
      </c>
      <c r="E1430" s="56" t="s">
        <v>169</v>
      </c>
      <c r="F1430" s="55">
        <v>88.3</v>
      </c>
      <c r="G1430" s="55">
        <f t="shared" si="56"/>
        <v>11.700000000000003</v>
      </c>
      <c r="H1430" s="56" t="s">
        <v>2276</v>
      </c>
      <c r="I1430" s="55" t="s">
        <v>25</v>
      </c>
    </row>
    <row r="1431" spans="1:10" ht="15.95" customHeight="1">
      <c r="A1431" s="54" t="s">
        <v>3936</v>
      </c>
      <c r="B1431" s="55" t="s">
        <v>3937</v>
      </c>
      <c r="C1431" s="67" t="s">
        <v>3934</v>
      </c>
      <c r="D1431" s="56" t="s">
        <v>52</v>
      </c>
      <c r="E1431" s="56" t="s">
        <v>169</v>
      </c>
      <c r="F1431" s="55">
        <v>90.8</v>
      </c>
      <c r="G1431" s="55">
        <f t="shared" si="56"/>
        <v>9.2000000000000028</v>
      </c>
      <c r="H1431" s="56" t="s">
        <v>2276</v>
      </c>
      <c r="I1431" s="55" t="s">
        <v>25</v>
      </c>
    </row>
    <row r="1432" spans="1:10" ht="15.95" customHeight="1">
      <c r="A1432" s="54" t="s">
        <v>3938</v>
      </c>
      <c r="B1432" s="55" t="s">
        <v>3939</v>
      </c>
      <c r="C1432" s="67" t="s">
        <v>921</v>
      </c>
      <c r="H1432" s="56" t="s">
        <v>2276</v>
      </c>
      <c r="I1432" s="55" t="s">
        <v>25</v>
      </c>
    </row>
    <row r="1433" spans="1:10" ht="15.95" customHeight="1">
      <c r="A1433" s="54" t="s">
        <v>3940</v>
      </c>
      <c r="B1433" s="55" t="s">
        <v>3941</v>
      </c>
      <c r="C1433" s="67" t="s">
        <v>1925</v>
      </c>
      <c r="D1433" s="56" t="s">
        <v>169</v>
      </c>
      <c r="E1433" s="56" t="s">
        <v>52</v>
      </c>
      <c r="F1433" s="55">
        <v>10</v>
      </c>
      <c r="G1433" s="55">
        <f t="shared" ref="G1433:G1449" si="57">100-F1433</f>
        <v>90</v>
      </c>
      <c r="H1433" s="56" t="s">
        <v>1401</v>
      </c>
      <c r="I1433" s="55" t="s">
        <v>1402</v>
      </c>
    </row>
    <row r="1434" spans="1:10" ht="15.95" customHeight="1">
      <c r="A1434" s="54" t="s">
        <v>137</v>
      </c>
      <c r="B1434" s="55" t="s">
        <v>3942</v>
      </c>
      <c r="C1434" s="67" t="s">
        <v>1925</v>
      </c>
      <c r="D1434" s="56" t="s">
        <v>169</v>
      </c>
      <c r="E1434" s="56" t="s">
        <v>52</v>
      </c>
      <c r="F1434" s="55">
        <v>10</v>
      </c>
      <c r="G1434" s="55">
        <f t="shared" si="57"/>
        <v>90</v>
      </c>
      <c r="H1434" s="56" t="s">
        <v>1401</v>
      </c>
      <c r="I1434" s="55" t="s">
        <v>1402</v>
      </c>
    </row>
    <row r="1435" spans="1:10" ht="15.95" customHeight="1">
      <c r="A1435" s="54" t="s">
        <v>3943</v>
      </c>
      <c r="B1435" s="55" t="s">
        <v>3944</v>
      </c>
      <c r="C1435" s="67" t="s">
        <v>3719</v>
      </c>
      <c r="D1435" s="56" t="s">
        <v>169</v>
      </c>
      <c r="E1435" s="56" t="s">
        <v>52</v>
      </c>
      <c r="F1435" s="55">
        <v>22.3</v>
      </c>
      <c r="G1435" s="55">
        <f t="shared" si="57"/>
        <v>77.7</v>
      </c>
      <c r="H1435" s="56" t="s">
        <v>1401</v>
      </c>
      <c r="I1435" s="55" t="s">
        <v>1402</v>
      </c>
    </row>
    <row r="1436" spans="1:10" ht="15.95" customHeight="1">
      <c r="A1436" s="54" t="s">
        <v>549</v>
      </c>
      <c r="B1436" s="55" t="s">
        <v>3945</v>
      </c>
      <c r="C1436" s="67" t="s">
        <v>2923</v>
      </c>
      <c r="D1436" s="56" t="s">
        <v>169</v>
      </c>
      <c r="E1436" s="56" t="s">
        <v>52</v>
      </c>
      <c r="F1436" s="55">
        <v>17.399999999999999</v>
      </c>
      <c r="G1436" s="55">
        <f t="shared" si="57"/>
        <v>82.6</v>
      </c>
      <c r="H1436" s="56" t="s">
        <v>1907</v>
      </c>
      <c r="I1436" s="55" t="s">
        <v>1908</v>
      </c>
    </row>
    <row r="1437" spans="1:10" ht="15.95" customHeight="1">
      <c r="A1437" s="54" t="s">
        <v>3946</v>
      </c>
      <c r="B1437" s="55" t="s">
        <v>3947</v>
      </c>
      <c r="C1437" s="67" t="s">
        <v>3948</v>
      </c>
      <c r="D1437" s="56" t="s">
        <v>52</v>
      </c>
      <c r="E1437" s="56" t="s">
        <v>52</v>
      </c>
      <c r="F1437" s="55">
        <v>41.8</v>
      </c>
      <c r="G1437" s="55">
        <f t="shared" si="57"/>
        <v>58.2</v>
      </c>
      <c r="H1437" s="56" t="s">
        <v>1401</v>
      </c>
      <c r="I1437" s="55" t="s">
        <v>1402</v>
      </c>
    </row>
    <row r="1438" spans="1:10" ht="15.95" customHeight="1">
      <c r="A1438" s="54" t="s">
        <v>3949</v>
      </c>
      <c r="B1438" s="55" t="s">
        <v>3950</v>
      </c>
      <c r="C1438" s="67" t="s">
        <v>3951</v>
      </c>
      <c r="D1438" s="56" t="s">
        <v>169</v>
      </c>
      <c r="E1438" s="56" t="s">
        <v>52</v>
      </c>
      <c r="F1438" s="55">
        <v>8.1</v>
      </c>
      <c r="G1438" s="55">
        <f t="shared" si="57"/>
        <v>91.9</v>
      </c>
      <c r="H1438" s="56" t="s">
        <v>1401</v>
      </c>
      <c r="I1438" s="55" t="s">
        <v>1402</v>
      </c>
    </row>
    <row r="1439" spans="1:10" ht="15.95" customHeight="1">
      <c r="A1439" s="54" t="s">
        <v>3952</v>
      </c>
      <c r="B1439" s="55" t="s">
        <v>3953</v>
      </c>
      <c r="C1439" s="67" t="s">
        <v>3954</v>
      </c>
      <c r="D1439" s="56" t="s">
        <v>52</v>
      </c>
      <c r="E1439" s="56" t="s">
        <v>52</v>
      </c>
      <c r="F1439" s="55">
        <v>68.3</v>
      </c>
      <c r="G1439" s="55">
        <f t="shared" si="57"/>
        <v>31.700000000000003</v>
      </c>
      <c r="H1439" s="56" t="s">
        <v>1401</v>
      </c>
      <c r="I1439" s="55" t="s">
        <v>1402</v>
      </c>
    </row>
    <row r="1440" spans="1:10" ht="15.95" customHeight="1">
      <c r="A1440" s="54" t="s">
        <v>3955</v>
      </c>
      <c r="B1440" s="55" t="s">
        <v>3956</v>
      </c>
      <c r="C1440" s="67" t="s">
        <v>3948</v>
      </c>
      <c r="D1440" s="56" t="s">
        <v>52</v>
      </c>
      <c r="E1440" s="56" t="s">
        <v>52</v>
      </c>
      <c r="F1440" s="55">
        <v>41.8</v>
      </c>
      <c r="G1440" s="55">
        <f t="shared" si="57"/>
        <v>58.2</v>
      </c>
      <c r="H1440" s="56" t="s">
        <v>1401</v>
      </c>
      <c r="I1440" s="55" t="s">
        <v>1402</v>
      </c>
    </row>
    <row r="1441" spans="1:10" ht="15.95" customHeight="1">
      <c r="A1441" s="54" t="s">
        <v>403</v>
      </c>
      <c r="B1441" s="55" t="s">
        <v>3957</v>
      </c>
      <c r="C1441" s="67" t="s">
        <v>1984</v>
      </c>
      <c r="D1441" s="56" t="s">
        <v>52</v>
      </c>
      <c r="E1441" s="56" t="s">
        <v>52</v>
      </c>
      <c r="F1441" s="55">
        <v>45.5</v>
      </c>
      <c r="G1441" s="55">
        <f t="shared" si="57"/>
        <v>54.5</v>
      </c>
      <c r="H1441" s="56" t="s">
        <v>1401</v>
      </c>
      <c r="I1441" s="55" t="s">
        <v>1402</v>
      </c>
    </row>
    <row r="1442" spans="1:10" ht="15.95" customHeight="1">
      <c r="A1442" s="54" t="s">
        <v>3958</v>
      </c>
      <c r="B1442" s="55" t="s">
        <v>3959</v>
      </c>
      <c r="C1442" s="67" t="s">
        <v>2923</v>
      </c>
      <c r="D1442" s="56" t="s">
        <v>169</v>
      </c>
      <c r="E1442" s="56" t="s">
        <v>52</v>
      </c>
      <c r="F1442" s="55">
        <v>17.399999999999999</v>
      </c>
      <c r="G1442" s="55">
        <f t="shared" si="57"/>
        <v>82.6</v>
      </c>
      <c r="H1442" s="56" t="s">
        <v>1907</v>
      </c>
      <c r="I1442" s="55" t="s">
        <v>1908</v>
      </c>
    </row>
    <row r="1443" spans="1:10" ht="15.95" customHeight="1">
      <c r="A1443" s="54" t="s">
        <v>3960</v>
      </c>
      <c r="B1443" s="55" t="s">
        <v>3961</v>
      </c>
      <c r="C1443" s="67" t="s">
        <v>2936</v>
      </c>
      <c r="D1443" s="56" t="s">
        <v>52</v>
      </c>
      <c r="E1443" s="56" t="s">
        <v>52</v>
      </c>
      <c r="F1443" s="55">
        <v>69.7</v>
      </c>
      <c r="G1443" s="55">
        <f t="shared" si="57"/>
        <v>30.299999999999997</v>
      </c>
      <c r="H1443" s="56" t="s">
        <v>1401</v>
      </c>
      <c r="I1443" s="55" t="s">
        <v>1402</v>
      </c>
    </row>
    <row r="1444" spans="1:10" ht="15.95" customHeight="1">
      <c r="A1444" s="54" t="s">
        <v>3962</v>
      </c>
      <c r="B1444" s="55" t="s">
        <v>3963</v>
      </c>
      <c r="C1444" s="67" t="s">
        <v>2481</v>
      </c>
      <c r="D1444" s="56" t="s">
        <v>52</v>
      </c>
      <c r="E1444" s="56" t="s">
        <v>52</v>
      </c>
      <c r="F1444" s="55">
        <v>36</v>
      </c>
      <c r="G1444" s="55">
        <f t="shared" si="57"/>
        <v>64</v>
      </c>
      <c r="H1444" s="56" t="s">
        <v>1401</v>
      </c>
      <c r="I1444" s="55" t="s">
        <v>1402</v>
      </c>
    </row>
    <row r="1445" spans="1:10" ht="15.95" customHeight="1">
      <c r="A1445" s="54" t="s">
        <v>3964</v>
      </c>
      <c r="B1445" s="55" t="s">
        <v>3965</v>
      </c>
      <c r="C1445" s="67" t="s">
        <v>1042</v>
      </c>
      <c r="D1445" s="56" t="s">
        <v>52</v>
      </c>
      <c r="E1445" s="56" t="s">
        <v>52</v>
      </c>
      <c r="F1445" s="55">
        <v>45.5</v>
      </c>
      <c r="G1445" s="55">
        <f t="shared" si="57"/>
        <v>54.5</v>
      </c>
      <c r="H1445" s="56" t="s">
        <v>1401</v>
      </c>
      <c r="I1445" s="55" t="s">
        <v>1402</v>
      </c>
    </row>
    <row r="1446" spans="1:10" ht="15.95" customHeight="1">
      <c r="A1446" s="54" t="s">
        <v>3966</v>
      </c>
      <c r="B1446" s="55" t="s">
        <v>3967</v>
      </c>
      <c r="C1446" s="67" t="s">
        <v>1317</v>
      </c>
      <c r="D1446" s="56" t="s">
        <v>52</v>
      </c>
      <c r="E1446" s="56" t="s">
        <v>52</v>
      </c>
      <c r="F1446" s="55">
        <v>74.8</v>
      </c>
      <c r="G1446" s="55">
        <f t="shared" si="57"/>
        <v>25.200000000000003</v>
      </c>
      <c r="H1446" s="56" t="s">
        <v>1401</v>
      </c>
      <c r="I1446" s="55" t="s">
        <v>1402</v>
      </c>
    </row>
    <row r="1447" spans="1:10" ht="15.95" customHeight="1">
      <c r="A1447" s="54" t="s">
        <v>3968</v>
      </c>
      <c r="B1447" s="55" t="s">
        <v>3969</v>
      </c>
      <c r="C1447" s="67" t="s">
        <v>2289</v>
      </c>
      <c r="D1447" s="56" t="s">
        <v>52</v>
      </c>
      <c r="E1447" s="56" t="s">
        <v>52</v>
      </c>
      <c r="F1447" s="55">
        <v>33.299999999999997</v>
      </c>
      <c r="G1447" s="55">
        <f t="shared" si="57"/>
        <v>66.7</v>
      </c>
      <c r="H1447" s="58" t="s">
        <v>1401</v>
      </c>
      <c r="I1447" s="55" t="s">
        <v>1402</v>
      </c>
      <c r="J1447" s="56" t="s">
        <v>914</v>
      </c>
    </row>
    <row r="1448" spans="1:10" ht="15.95" customHeight="1">
      <c r="A1448" s="54" t="s">
        <v>3970</v>
      </c>
      <c r="B1448" s="55" t="s">
        <v>3971</v>
      </c>
      <c r="C1448" s="67" t="s">
        <v>2354</v>
      </c>
      <c r="D1448" s="56" t="s">
        <v>52</v>
      </c>
      <c r="E1448" s="56" t="s">
        <v>52</v>
      </c>
      <c r="F1448" s="55">
        <v>39.4</v>
      </c>
      <c r="G1448" s="55">
        <f t="shared" si="57"/>
        <v>60.6</v>
      </c>
      <c r="H1448" s="58" t="s">
        <v>1401</v>
      </c>
      <c r="I1448" s="55" t="s">
        <v>1402</v>
      </c>
      <c r="J1448" s="56" t="s">
        <v>914</v>
      </c>
    </row>
    <row r="1449" spans="1:10" ht="15.95" customHeight="1">
      <c r="A1449" s="54" t="s">
        <v>3972</v>
      </c>
      <c r="B1449" s="55" t="s">
        <v>3973</v>
      </c>
      <c r="C1449" s="67" t="s">
        <v>1250</v>
      </c>
      <c r="D1449" s="56" t="s">
        <v>169</v>
      </c>
      <c r="E1449" s="56" t="s">
        <v>52</v>
      </c>
      <c r="F1449" s="55">
        <v>11.7</v>
      </c>
      <c r="G1449" s="55">
        <f t="shared" si="57"/>
        <v>88.3</v>
      </c>
      <c r="H1449" s="58" t="s">
        <v>1401</v>
      </c>
      <c r="I1449" s="55" t="s">
        <v>1402</v>
      </c>
      <c r="J1449" s="56" t="s">
        <v>914</v>
      </c>
    </row>
    <row r="1450" spans="1:10" ht="15.95" customHeight="1">
      <c r="A1450" s="54" t="s">
        <v>3974</v>
      </c>
      <c r="B1450" s="55" t="s">
        <v>3975</v>
      </c>
      <c r="C1450" s="67" t="s">
        <v>921</v>
      </c>
      <c r="H1450" s="56" t="s">
        <v>1401</v>
      </c>
      <c r="I1450" s="55" t="s">
        <v>1402</v>
      </c>
    </row>
    <row r="1451" spans="1:10" ht="15.95" customHeight="1">
      <c r="A1451" s="54" t="s">
        <v>3976</v>
      </c>
      <c r="B1451" s="55" t="s">
        <v>3977</v>
      </c>
      <c r="C1451" s="67" t="s">
        <v>3978</v>
      </c>
      <c r="D1451" s="56" t="s">
        <v>52</v>
      </c>
      <c r="E1451" s="56" t="s">
        <v>52</v>
      </c>
      <c r="F1451" s="55">
        <v>61.7</v>
      </c>
      <c r="G1451" s="55">
        <f>100-F1451</f>
        <v>38.299999999999997</v>
      </c>
      <c r="H1451" s="56" t="s">
        <v>2502</v>
      </c>
      <c r="I1451" s="55" t="s">
        <v>142</v>
      </c>
    </row>
    <row r="1452" spans="1:10" ht="15.95" customHeight="1">
      <c r="A1452" s="54" t="s">
        <v>258</v>
      </c>
      <c r="B1452" s="55" t="s">
        <v>3979</v>
      </c>
      <c r="C1452" s="67" t="s">
        <v>3980</v>
      </c>
      <c r="D1452" s="56" t="s">
        <v>52</v>
      </c>
      <c r="E1452" s="56" t="s">
        <v>169</v>
      </c>
      <c r="F1452" s="55">
        <v>88.6</v>
      </c>
      <c r="G1452" s="55">
        <f>100-F1452</f>
        <v>11.400000000000006</v>
      </c>
      <c r="H1452" s="56" t="s">
        <v>2502</v>
      </c>
      <c r="I1452" s="55" t="s">
        <v>142</v>
      </c>
    </row>
    <row r="1453" spans="1:10" ht="15.95" customHeight="1">
      <c r="A1453" s="54" t="s">
        <v>3981</v>
      </c>
      <c r="B1453" s="55" t="s">
        <v>3982</v>
      </c>
      <c r="C1453" s="67" t="s">
        <v>3978</v>
      </c>
      <c r="D1453" s="56" t="s">
        <v>52</v>
      </c>
      <c r="E1453" s="56" t="s">
        <v>52</v>
      </c>
      <c r="F1453" s="55">
        <v>61.7</v>
      </c>
      <c r="G1453" s="55">
        <f>100-F1453</f>
        <v>38.299999999999997</v>
      </c>
      <c r="H1453" s="56" t="s">
        <v>2502</v>
      </c>
      <c r="I1453" s="55" t="s">
        <v>142</v>
      </c>
    </row>
    <row r="1454" spans="1:10" ht="15.95" customHeight="1">
      <c r="A1454" s="54" t="s">
        <v>3983</v>
      </c>
      <c r="B1454" s="55" t="s">
        <v>3984</v>
      </c>
      <c r="C1454" s="67" t="s">
        <v>3985</v>
      </c>
      <c r="D1454" s="56" t="s">
        <v>52</v>
      </c>
      <c r="E1454" s="56" t="s">
        <v>52</v>
      </c>
      <c r="F1454" s="55">
        <v>53.5</v>
      </c>
      <c r="G1454" s="55">
        <f>100-F1454</f>
        <v>46.5</v>
      </c>
      <c r="H1454" s="56" t="s">
        <v>2502</v>
      </c>
      <c r="I1454" s="55" t="s">
        <v>142</v>
      </c>
    </row>
    <row r="1455" spans="1:10" ht="15.95" customHeight="1">
      <c r="A1455" s="54" t="s">
        <v>3986</v>
      </c>
      <c r="B1455" s="55" t="s">
        <v>3987</v>
      </c>
      <c r="C1455" s="67" t="s">
        <v>3978</v>
      </c>
      <c r="D1455" s="56" t="s">
        <v>52</v>
      </c>
      <c r="E1455" s="56" t="s">
        <v>52</v>
      </c>
      <c r="F1455" s="55">
        <v>61.7</v>
      </c>
      <c r="G1455" s="55">
        <f>100-F1455</f>
        <v>38.299999999999997</v>
      </c>
      <c r="H1455" s="56" t="s">
        <v>2502</v>
      </c>
      <c r="I1455" s="55" t="s">
        <v>142</v>
      </c>
    </row>
    <row r="1456" spans="1:10" ht="15.95" customHeight="1">
      <c r="A1456" s="54" t="s">
        <v>3988</v>
      </c>
      <c r="B1456" s="55" t="s">
        <v>3989</v>
      </c>
      <c r="C1456" s="67" t="s">
        <v>921</v>
      </c>
      <c r="H1456" s="56" t="s">
        <v>2502</v>
      </c>
      <c r="I1456" s="55" t="s">
        <v>142</v>
      </c>
    </row>
    <row r="1457" spans="1:10" ht="15.95" customHeight="1">
      <c r="A1457" s="54" t="s">
        <v>260</v>
      </c>
      <c r="B1457" s="55" t="s">
        <v>3990</v>
      </c>
      <c r="C1457" s="67" t="s">
        <v>1161</v>
      </c>
      <c r="D1457" s="56" t="s">
        <v>52</v>
      </c>
      <c r="E1457" s="56" t="s">
        <v>3991</v>
      </c>
      <c r="F1457" s="55">
        <v>93.2</v>
      </c>
      <c r="G1457" s="55">
        <f t="shared" ref="G1457:G1473" si="58">100-F1457</f>
        <v>6.7999999999999972</v>
      </c>
      <c r="H1457" s="56" t="s">
        <v>1401</v>
      </c>
      <c r="I1457" s="55" t="s">
        <v>1402</v>
      </c>
    </row>
    <row r="1458" spans="1:10" ht="15.95" customHeight="1">
      <c r="A1458" s="54" t="s">
        <v>3992</v>
      </c>
      <c r="B1458" s="55" t="s">
        <v>3993</v>
      </c>
      <c r="C1458" s="67" t="s">
        <v>1161</v>
      </c>
      <c r="D1458" s="56" t="s">
        <v>52</v>
      </c>
      <c r="E1458" s="56" t="s">
        <v>3991</v>
      </c>
      <c r="F1458" s="55">
        <v>93.2</v>
      </c>
      <c r="G1458" s="55">
        <f t="shared" si="58"/>
        <v>6.7999999999999972</v>
      </c>
      <c r="H1458" s="56" t="s">
        <v>1401</v>
      </c>
      <c r="I1458" s="55" t="s">
        <v>1402</v>
      </c>
    </row>
    <row r="1459" spans="1:10" ht="15.95" customHeight="1">
      <c r="A1459" s="54" t="s">
        <v>3994</v>
      </c>
      <c r="B1459" s="55" t="s">
        <v>3995</v>
      </c>
      <c r="C1459" s="67" t="s">
        <v>1167</v>
      </c>
      <c r="D1459" s="56" t="s">
        <v>52</v>
      </c>
      <c r="E1459" s="56" t="s">
        <v>169</v>
      </c>
      <c r="F1459" s="55">
        <v>89.3</v>
      </c>
      <c r="G1459" s="55">
        <f t="shared" si="58"/>
        <v>10.700000000000003</v>
      </c>
      <c r="H1459" s="56" t="s">
        <v>1401</v>
      </c>
      <c r="I1459" s="55" t="s">
        <v>1402</v>
      </c>
    </row>
    <row r="1460" spans="1:10" ht="15.95" customHeight="1">
      <c r="A1460" s="54" t="s">
        <v>263</v>
      </c>
      <c r="B1460" s="55" t="s">
        <v>3996</v>
      </c>
      <c r="C1460" s="67" t="s">
        <v>1400</v>
      </c>
      <c r="D1460" s="56" t="s">
        <v>52</v>
      </c>
      <c r="E1460" s="56" t="s">
        <v>52</v>
      </c>
      <c r="F1460" s="55">
        <v>73.599999999999994</v>
      </c>
      <c r="G1460" s="55">
        <f t="shared" si="58"/>
        <v>26.400000000000006</v>
      </c>
      <c r="H1460" s="56" t="s">
        <v>1401</v>
      </c>
      <c r="I1460" s="55" t="s">
        <v>1402</v>
      </c>
    </row>
    <row r="1461" spans="1:10" ht="15.95" customHeight="1">
      <c r="A1461" s="54" t="s">
        <v>3997</v>
      </c>
      <c r="B1461" s="55" t="s">
        <v>3998</v>
      </c>
      <c r="C1461" s="67" t="s">
        <v>3999</v>
      </c>
      <c r="D1461" s="56" t="s">
        <v>52</v>
      </c>
      <c r="E1461" s="56" t="s">
        <v>169</v>
      </c>
      <c r="F1461" s="55">
        <v>82.7</v>
      </c>
      <c r="G1461" s="55">
        <f t="shared" si="58"/>
        <v>17.299999999999997</v>
      </c>
      <c r="H1461" s="56" t="s">
        <v>1401</v>
      </c>
      <c r="I1461" s="55" t="s">
        <v>1402</v>
      </c>
    </row>
    <row r="1462" spans="1:10" ht="15.95" customHeight="1">
      <c r="A1462" s="54" t="s">
        <v>4000</v>
      </c>
      <c r="B1462" s="55" t="s">
        <v>4001</v>
      </c>
      <c r="C1462" s="67" t="s">
        <v>4002</v>
      </c>
      <c r="D1462" s="56" t="s">
        <v>52</v>
      </c>
      <c r="E1462" s="56" t="s">
        <v>52</v>
      </c>
      <c r="F1462" s="55">
        <v>57.6</v>
      </c>
      <c r="G1462" s="55">
        <f t="shared" si="58"/>
        <v>42.4</v>
      </c>
      <c r="H1462" s="56" t="s">
        <v>1401</v>
      </c>
      <c r="I1462" s="55" t="s">
        <v>1402</v>
      </c>
    </row>
    <row r="1463" spans="1:10" ht="15.95" customHeight="1">
      <c r="A1463" s="54" t="s">
        <v>4003</v>
      </c>
      <c r="B1463" s="55" t="s">
        <v>4004</v>
      </c>
      <c r="C1463" s="67" t="s">
        <v>4005</v>
      </c>
      <c r="D1463" s="56" t="s">
        <v>52</v>
      </c>
      <c r="E1463" s="56" t="s">
        <v>52</v>
      </c>
      <c r="F1463" s="55">
        <v>30</v>
      </c>
      <c r="G1463" s="55">
        <f t="shared" si="58"/>
        <v>70</v>
      </c>
      <c r="H1463" s="56" t="s">
        <v>1907</v>
      </c>
      <c r="I1463" s="55" t="s">
        <v>1908</v>
      </c>
    </row>
    <row r="1464" spans="1:10" ht="15.95" customHeight="1">
      <c r="A1464" s="54" t="s">
        <v>4006</v>
      </c>
      <c r="B1464" s="55" t="s">
        <v>4007</v>
      </c>
      <c r="C1464" s="67" t="s">
        <v>4008</v>
      </c>
      <c r="D1464" s="56" t="s">
        <v>52</v>
      </c>
      <c r="E1464" s="56" t="s">
        <v>52</v>
      </c>
      <c r="F1464" s="55">
        <v>64.099999999999994</v>
      </c>
      <c r="G1464" s="55">
        <f t="shared" si="58"/>
        <v>35.900000000000006</v>
      </c>
      <c r="H1464" s="56" t="s">
        <v>1401</v>
      </c>
      <c r="I1464" s="55" t="s">
        <v>1402</v>
      </c>
    </row>
    <row r="1465" spans="1:10" ht="15.95" customHeight="1">
      <c r="A1465" s="54" t="s">
        <v>4009</v>
      </c>
      <c r="B1465" s="55" t="s">
        <v>4010</v>
      </c>
      <c r="C1465" s="67" t="s">
        <v>4011</v>
      </c>
      <c r="D1465" s="56" t="s">
        <v>52</v>
      </c>
      <c r="E1465" s="56" t="s">
        <v>52</v>
      </c>
      <c r="F1465" s="55">
        <v>57.6</v>
      </c>
      <c r="G1465" s="55">
        <f t="shared" si="58"/>
        <v>42.4</v>
      </c>
      <c r="H1465" s="56" t="s">
        <v>1401</v>
      </c>
      <c r="I1465" s="55" t="s">
        <v>1402</v>
      </c>
    </row>
    <row r="1466" spans="1:10" ht="15.95" customHeight="1">
      <c r="A1466" s="54" t="s">
        <v>4012</v>
      </c>
      <c r="B1466" s="55" t="s">
        <v>4013</v>
      </c>
      <c r="C1466" s="67" t="s">
        <v>4014</v>
      </c>
      <c r="D1466" s="56" t="s">
        <v>52</v>
      </c>
      <c r="E1466" s="56" t="s">
        <v>169</v>
      </c>
      <c r="F1466" s="55">
        <v>85.7</v>
      </c>
      <c r="G1466" s="55">
        <f t="shared" si="58"/>
        <v>14.299999999999997</v>
      </c>
      <c r="H1466" s="56" t="s">
        <v>1055</v>
      </c>
      <c r="I1466" s="55" t="s">
        <v>1056</v>
      </c>
    </row>
    <row r="1467" spans="1:10" ht="15.95" customHeight="1">
      <c r="A1467" s="54" t="s">
        <v>4015</v>
      </c>
      <c r="B1467" s="55" t="s">
        <v>4016</v>
      </c>
      <c r="C1467" s="67" t="s">
        <v>1335</v>
      </c>
      <c r="D1467" s="56" t="s">
        <v>52</v>
      </c>
      <c r="E1467" s="56" t="s">
        <v>52</v>
      </c>
      <c r="F1467" s="55">
        <v>71.2</v>
      </c>
      <c r="G1467" s="55">
        <f t="shared" si="58"/>
        <v>28.799999999999997</v>
      </c>
      <c r="H1467" s="58" t="s">
        <v>1401</v>
      </c>
      <c r="I1467" s="55" t="s">
        <v>1402</v>
      </c>
      <c r="J1467" s="56" t="s">
        <v>914</v>
      </c>
    </row>
    <row r="1468" spans="1:10" ht="15.95" customHeight="1">
      <c r="A1468" s="54" t="s">
        <v>4017</v>
      </c>
      <c r="B1468" s="55" t="s">
        <v>4018</v>
      </c>
      <c r="C1468" s="67" t="s">
        <v>1335</v>
      </c>
      <c r="D1468" s="56" t="s">
        <v>52</v>
      </c>
      <c r="E1468" s="56" t="s">
        <v>52</v>
      </c>
      <c r="F1468" s="55">
        <v>71.2</v>
      </c>
      <c r="G1468" s="55">
        <f t="shared" si="58"/>
        <v>28.799999999999997</v>
      </c>
      <c r="H1468" s="58" t="s">
        <v>1401</v>
      </c>
      <c r="I1468" s="55" t="s">
        <v>1402</v>
      </c>
      <c r="J1468" s="56" t="s">
        <v>914</v>
      </c>
    </row>
    <row r="1469" spans="1:10" ht="15.95" customHeight="1">
      <c r="A1469" s="54" t="s">
        <v>4019</v>
      </c>
      <c r="B1469" s="55" t="s">
        <v>4020</v>
      </c>
      <c r="C1469" s="67" t="s">
        <v>2344</v>
      </c>
      <c r="D1469" s="56" t="s">
        <v>52</v>
      </c>
      <c r="E1469" s="56" t="s">
        <v>52</v>
      </c>
      <c r="F1469" s="55">
        <v>34.200000000000003</v>
      </c>
      <c r="G1469" s="55">
        <f t="shared" si="58"/>
        <v>65.8</v>
      </c>
      <c r="H1469" s="56" t="s">
        <v>939</v>
      </c>
      <c r="I1469" s="55" t="s">
        <v>940</v>
      </c>
    </row>
    <row r="1470" spans="1:10" ht="15.95" customHeight="1">
      <c r="A1470" s="54" t="s">
        <v>139</v>
      </c>
      <c r="B1470" s="55" t="s">
        <v>4021</v>
      </c>
      <c r="C1470" s="67" t="s">
        <v>4022</v>
      </c>
      <c r="D1470" s="56" t="s">
        <v>52</v>
      </c>
      <c r="E1470" s="56" t="s">
        <v>52</v>
      </c>
      <c r="F1470" s="55">
        <v>27.7</v>
      </c>
      <c r="G1470" s="55">
        <f t="shared" si="58"/>
        <v>72.3</v>
      </c>
      <c r="H1470" s="56" t="s">
        <v>1401</v>
      </c>
      <c r="I1470" s="55" t="s">
        <v>1402</v>
      </c>
    </row>
    <row r="1471" spans="1:10" ht="32.1" customHeight="1">
      <c r="A1471" s="54" t="s">
        <v>4023</v>
      </c>
      <c r="B1471" s="55" t="s">
        <v>4024</v>
      </c>
      <c r="C1471" s="67" t="s">
        <v>2481</v>
      </c>
      <c r="D1471" s="56" t="s">
        <v>52</v>
      </c>
      <c r="E1471" s="56" t="s">
        <v>52</v>
      </c>
      <c r="F1471" s="55">
        <v>36</v>
      </c>
      <c r="G1471" s="55">
        <f t="shared" si="58"/>
        <v>64</v>
      </c>
      <c r="H1471" s="56" t="s">
        <v>1401</v>
      </c>
      <c r="I1471" s="55" t="s">
        <v>1402</v>
      </c>
    </row>
    <row r="1472" spans="1:10" ht="15.95" customHeight="1">
      <c r="A1472" s="54" t="s">
        <v>4025</v>
      </c>
      <c r="B1472" s="55" t="s">
        <v>4026</v>
      </c>
      <c r="C1472" s="67" t="s">
        <v>2481</v>
      </c>
      <c r="D1472" s="56" t="s">
        <v>52</v>
      </c>
      <c r="E1472" s="56" t="s">
        <v>52</v>
      </c>
      <c r="F1472" s="55">
        <v>36</v>
      </c>
      <c r="G1472" s="55">
        <f t="shared" si="58"/>
        <v>64</v>
      </c>
      <c r="H1472" s="56" t="s">
        <v>1401</v>
      </c>
      <c r="I1472" s="55" t="s">
        <v>1402</v>
      </c>
    </row>
    <row r="1473" spans="1:11" ht="15.95" customHeight="1">
      <c r="A1473" s="54" t="s">
        <v>4027</v>
      </c>
      <c r="B1473" s="55" t="s">
        <v>4028</v>
      </c>
      <c r="C1473" s="67" t="s">
        <v>2481</v>
      </c>
      <c r="D1473" s="56" t="s">
        <v>52</v>
      </c>
      <c r="E1473" s="56" t="s">
        <v>52</v>
      </c>
      <c r="F1473" s="55">
        <v>36</v>
      </c>
      <c r="G1473" s="55">
        <f t="shared" si="58"/>
        <v>64</v>
      </c>
      <c r="H1473" s="58" t="s">
        <v>1401</v>
      </c>
      <c r="I1473" s="55" t="s">
        <v>1402</v>
      </c>
      <c r="J1473" s="56" t="s">
        <v>914</v>
      </c>
    </row>
    <row r="1474" spans="1:11" ht="15.95" customHeight="1">
      <c r="A1474" s="54" t="s">
        <v>4029</v>
      </c>
      <c r="B1474" s="55" t="s">
        <v>4030</v>
      </c>
      <c r="C1474" s="67" t="s">
        <v>921</v>
      </c>
      <c r="H1474" s="56" t="s">
        <v>1401</v>
      </c>
      <c r="I1474" s="55" t="s">
        <v>1402</v>
      </c>
    </row>
    <row r="1475" spans="1:11" ht="15.95" customHeight="1">
      <c r="A1475" s="54" t="s">
        <v>4031</v>
      </c>
      <c r="B1475" s="55" t="s">
        <v>4032</v>
      </c>
      <c r="C1475" s="67" t="s">
        <v>2344</v>
      </c>
      <c r="D1475" s="56" t="s">
        <v>52</v>
      </c>
      <c r="E1475" s="56" t="s">
        <v>52</v>
      </c>
      <c r="F1475" s="55">
        <v>34.200000000000003</v>
      </c>
      <c r="G1475" s="55">
        <f t="shared" ref="G1475:G1508" si="59">100-F1475</f>
        <v>65.8</v>
      </c>
      <c r="H1475" s="56" t="s">
        <v>2502</v>
      </c>
      <c r="I1475" s="55" t="s">
        <v>142</v>
      </c>
    </row>
    <row r="1476" spans="1:11" ht="15.95" customHeight="1">
      <c r="A1476" s="54" t="s">
        <v>407</v>
      </c>
      <c r="B1476" s="55" t="s">
        <v>4033</v>
      </c>
      <c r="C1476" s="67" t="s">
        <v>4034</v>
      </c>
      <c r="D1476" s="56" t="s">
        <v>52</v>
      </c>
      <c r="E1476" s="56" t="s">
        <v>169</v>
      </c>
      <c r="F1476" s="55">
        <v>84.7</v>
      </c>
      <c r="G1476" s="55">
        <f t="shared" si="59"/>
        <v>15.299999999999997</v>
      </c>
      <c r="H1476" s="56" t="s">
        <v>2502</v>
      </c>
      <c r="I1476" s="55" t="s">
        <v>142</v>
      </c>
    </row>
    <row r="1477" spans="1:11" ht="15.95" customHeight="1">
      <c r="A1477" s="54" t="s">
        <v>4035</v>
      </c>
      <c r="B1477" s="55" t="s">
        <v>4036</v>
      </c>
      <c r="C1477" s="67" t="s">
        <v>1989</v>
      </c>
      <c r="D1477" s="56" t="s">
        <v>52</v>
      </c>
      <c r="E1477" s="56" t="s">
        <v>52</v>
      </c>
      <c r="F1477" s="55">
        <v>32.1</v>
      </c>
      <c r="G1477" s="55">
        <f t="shared" si="59"/>
        <v>67.900000000000006</v>
      </c>
      <c r="H1477" s="56" t="s">
        <v>2502</v>
      </c>
      <c r="I1477" s="55" t="s">
        <v>142</v>
      </c>
    </row>
    <row r="1478" spans="1:11" ht="15.95" customHeight="1">
      <c r="A1478" s="54" t="s">
        <v>4037</v>
      </c>
      <c r="B1478" s="55" t="s">
        <v>4038</v>
      </c>
      <c r="C1478" s="67" t="s">
        <v>3985</v>
      </c>
      <c r="D1478" s="56" t="s">
        <v>52</v>
      </c>
      <c r="E1478" s="56" t="s">
        <v>52</v>
      </c>
      <c r="F1478" s="55">
        <v>53.5</v>
      </c>
      <c r="G1478" s="55">
        <f t="shared" si="59"/>
        <v>46.5</v>
      </c>
      <c r="H1478" s="56" t="s">
        <v>2502</v>
      </c>
      <c r="I1478" s="55" t="s">
        <v>142</v>
      </c>
    </row>
    <row r="1479" spans="1:11" ht="15.95" customHeight="1">
      <c r="A1479" s="54" t="s">
        <v>4039</v>
      </c>
      <c r="B1479" s="55" t="s">
        <v>4040</v>
      </c>
      <c r="C1479" s="67" t="s">
        <v>4041</v>
      </c>
      <c r="D1479" s="56" t="s">
        <v>52</v>
      </c>
      <c r="E1479" s="56" t="s">
        <v>52</v>
      </c>
      <c r="F1479" s="55">
        <v>29.9</v>
      </c>
      <c r="G1479" s="55">
        <f t="shared" si="59"/>
        <v>70.099999999999994</v>
      </c>
      <c r="H1479" s="56" t="s">
        <v>2502</v>
      </c>
      <c r="I1479" s="55" t="s">
        <v>142</v>
      </c>
    </row>
    <row r="1480" spans="1:11" s="65" customFormat="1" ht="15.95" customHeight="1">
      <c r="A1480" s="54" t="s">
        <v>4042</v>
      </c>
      <c r="B1480" s="55" t="s">
        <v>4043</v>
      </c>
      <c r="C1480" s="67" t="s">
        <v>3985</v>
      </c>
      <c r="D1480" s="56" t="s">
        <v>52</v>
      </c>
      <c r="E1480" s="56" t="s">
        <v>52</v>
      </c>
      <c r="F1480" s="55">
        <v>53.5</v>
      </c>
      <c r="G1480" s="55">
        <f t="shared" si="59"/>
        <v>46.5</v>
      </c>
      <c r="H1480" s="56" t="s">
        <v>2502</v>
      </c>
      <c r="I1480" s="55" t="s">
        <v>142</v>
      </c>
      <c r="J1480" s="56"/>
      <c r="K1480" s="56"/>
    </row>
    <row r="1481" spans="1:11" ht="15.95" customHeight="1">
      <c r="A1481" s="54" t="s">
        <v>4044</v>
      </c>
      <c r="B1481" s="55" t="s">
        <v>4045</v>
      </c>
      <c r="C1481" s="67" t="s">
        <v>4046</v>
      </c>
      <c r="D1481" s="56" t="s">
        <v>52</v>
      </c>
      <c r="E1481" s="56" t="s">
        <v>52</v>
      </c>
      <c r="F1481" s="55">
        <v>53.8</v>
      </c>
      <c r="G1481" s="55">
        <f t="shared" si="59"/>
        <v>46.2</v>
      </c>
      <c r="H1481" s="56" t="s">
        <v>2502</v>
      </c>
      <c r="I1481" s="55" t="s">
        <v>142</v>
      </c>
    </row>
    <row r="1482" spans="1:11" ht="15.95" customHeight="1">
      <c r="A1482" s="54" t="s">
        <v>4047</v>
      </c>
      <c r="B1482" s="55" t="s">
        <v>4048</v>
      </c>
      <c r="C1482" s="67" t="s">
        <v>3985</v>
      </c>
      <c r="D1482" s="56" t="s">
        <v>52</v>
      </c>
      <c r="E1482" s="56" t="s">
        <v>52</v>
      </c>
      <c r="F1482" s="55">
        <v>53.5</v>
      </c>
      <c r="G1482" s="55">
        <f t="shared" si="59"/>
        <v>46.5</v>
      </c>
      <c r="H1482" s="58" t="s">
        <v>1401</v>
      </c>
      <c r="I1482" s="55" t="s">
        <v>1402</v>
      </c>
      <c r="J1482" s="56" t="s">
        <v>914</v>
      </c>
    </row>
    <row r="1483" spans="1:11" ht="15.95" customHeight="1">
      <c r="A1483" s="54" t="s">
        <v>4049</v>
      </c>
      <c r="B1483" s="55" t="s">
        <v>4050</v>
      </c>
      <c r="C1483" s="67" t="s">
        <v>3985</v>
      </c>
      <c r="D1483" s="56" t="s">
        <v>52</v>
      </c>
      <c r="E1483" s="56" t="s">
        <v>52</v>
      </c>
      <c r="F1483" s="55">
        <v>53.5</v>
      </c>
      <c r="G1483" s="55">
        <f t="shared" si="59"/>
        <v>46.5</v>
      </c>
      <c r="H1483" s="56" t="s">
        <v>2502</v>
      </c>
      <c r="I1483" s="55" t="s">
        <v>142</v>
      </c>
    </row>
    <row r="1484" spans="1:11" ht="15.95" customHeight="1">
      <c r="A1484" s="54" t="s">
        <v>265</v>
      </c>
      <c r="B1484" s="55" t="s">
        <v>4051</v>
      </c>
      <c r="C1484" s="67" t="s">
        <v>4052</v>
      </c>
      <c r="D1484" s="56" t="s">
        <v>52</v>
      </c>
      <c r="E1484" s="56" t="s">
        <v>52</v>
      </c>
      <c r="F1484" s="55">
        <v>49.4</v>
      </c>
      <c r="G1484" s="55">
        <f t="shared" si="59"/>
        <v>50.6</v>
      </c>
      <c r="H1484" s="56">
        <v>4</v>
      </c>
      <c r="I1484" s="55" t="s">
        <v>1402</v>
      </c>
    </row>
    <row r="1485" spans="1:11" ht="15.95" customHeight="1">
      <c r="A1485" s="54" t="s">
        <v>411</v>
      </c>
      <c r="B1485" s="55" t="s">
        <v>4053</v>
      </c>
      <c r="C1485" s="67" t="s">
        <v>4054</v>
      </c>
      <c r="D1485" s="56" t="s">
        <v>52</v>
      </c>
      <c r="E1485" s="56" t="s">
        <v>52</v>
      </c>
      <c r="F1485" s="55">
        <v>44.3</v>
      </c>
      <c r="G1485" s="55">
        <f t="shared" si="59"/>
        <v>55.7</v>
      </c>
      <c r="H1485" s="56">
        <v>4</v>
      </c>
      <c r="I1485" s="55" t="s">
        <v>1402</v>
      </c>
    </row>
    <row r="1486" spans="1:11" ht="15.95" customHeight="1">
      <c r="A1486" s="54" t="s">
        <v>4055</v>
      </c>
      <c r="B1486" s="55" t="s">
        <v>4056</v>
      </c>
      <c r="C1486" s="67" t="s">
        <v>4052</v>
      </c>
      <c r="F1486" s="55">
        <v>49.4</v>
      </c>
      <c r="G1486" s="55">
        <f t="shared" si="59"/>
        <v>50.6</v>
      </c>
      <c r="H1486" s="56">
        <v>4</v>
      </c>
      <c r="I1486" s="55" t="s">
        <v>1402</v>
      </c>
    </row>
    <row r="1487" spans="1:11" ht="15.95" customHeight="1">
      <c r="A1487" s="54" t="s">
        <v>4057</v>
      </c>
      <c r="B1487" s="55" t="s">
        <v>4058</v>
      </c>
      <c r="C1487" s="67" t="s">
        <v>1496</v>
      </c>
      <c r="D1487" s="56" t="s">
        <v>52</v>
      </c>
      <c r="E1487" s="56" t="s">
        <v>52</v>
      </c>
      <c r="F1487" s="55">
        <v>46.5</v>
      </c>
      <c r="G1487" s="55">
        <f t="shared" si="59"/>
        <v>53.5</v>
      </c>
      <c r="H1487" s="56">
        <v>4</v>
      </c>
      <c r="I1487" s="55" t="s">
        <v>1402</v>
      </c>
    </row>
    <row r="1488" spans="1:11" ht="15.95" customHeight="1">
      <c r="A1488" s="54" t="s">
        <v>412</v>
      </c>
      <c r="B1488" s="55" t="s">
        <v>4059</v>
      </c>
      <c r="C1488" s="67" t="s">
        <v>4052</v>
      </c>
      <c r="D1488" s="56" t="s">
        <v>52</v>
      </c>
      <c r="E1488" s="56" t="s">
        <v>52</v>
      </c>
      <c r="F1488" s="55">
        <v>49.4</v>
      </c>
      <c r="G1488" s="55">
        <f t="shared" si="59"/>
        <v>50.6</v>
      </c>
      <c r="H1488" s="56">
        <v>4</v>
      </c>
      <c r="I1488" s="55" t="s">
        <v>1402</v>
      </c>
    </row>
    <row r="1489" spans="1:10" ht="15.95" customHeight="1">
      <c r="A1489" s="54" t="s">
        <v>4060</v>
      </c>
      <c r="B1489" s="55" t="s">
        <v>4061</v>
      </c>
      <c r="C1489" s="67" t="s">
        <v>2009</v>
      </c>
      <c r="D1489" s="56" t="s">
        <v>52</v>
      </c>
      <c r="E1489" s="56" t="s">
        <v>169</v>
      </c>
      <c r="F1489" s="55">
        <v>78.8</v>
      </c>
      <c r="G1489" s="55">
        <f t="shared" si="59"/>
        <v>21.200000000000003</v>
      </c>
      <c r="H1489" s="56" t="s">
        <v>1401</v>
      </c>
      <c r="I1489" s="55" t="s">
        <v>1402</v>
      </c>
    </row>
    <row r="1490" spans="1:10" ht="15.95" customHeight="1">
      <c r="A1490" s="54" t="s">
        <v>4062</v>
      </c>
      <c r="B1490" s="55" t="s">
        <v>4063</v>
      </c>
      <c r="C1490" s="67" t="s">
        <v>4064</v>
      </c>
      <c r="D1490" s="56" t="s">
        <v>52</v>
      </c>
      <c r="E1490" s="56" t="s">
        <v>52</v>
      </c>
      <c r="F1490" s="55">
        <v>42.1</v>
      </c>
      <c r="G1490" s="55">
        <f t="shared" si="59"/>
        <v>57.9</v>
      </c>
      <c r="H1490" s="56" t="s">
        <v>1401</v>
      </c>
      <c r="I1490" s="55" t="s">
        <v>1402</v>
      </c>
    </row>
    <row r="1491" spans="1:10" ht="15.95" customHeight="1">
      <c r="A1491" s="54" t="s">
        <v>4065</v>
      </c>
      <c r="B1491" s="55" t="s">
        <v>4066</v>
      </c>
      <c r="C1491" s="67" t="s">
        <v>4052</v>
      </c>
      <c r="D1491" s="56" t="s">
        <v>52</v>
      </c>
      <c r="E1491" s="56" t="s">
        <v>52</v>
      </c>
      <c r="F1491" s="55">
        <v>49.4</v>
      </c>
      <c r="G1491" s="55">
        <f t="shared" si="59"/>
        <v>50.6</v>
      </c>
      <c r="H1491" s="56" t="s">
        <v>1401</v>
      </c>
      <c r="I1491" s="55" t="s">
        <v>1402</v>
      </c>
    </row>
    <row r="1492" spans="1:10" ht="15.95" customHeight="1">
      <c r="A1492" s="54" t="s">
        <v>4067</v>
      </c>
      <c r="B1492" s="55" t="s">
        <v>4068</v>
      </c>
      <c r="C1492" s="67" t="s">
        <v>1496</v>
      </c>
      <c r="D1492" s="56" t="s">
        <v>52</v>
      </c>
      <c r="E1492" s="56" t="s">
        <v>52</v>
      </c>
      <c r="F1492" s="55">
        <v>46.5</v>
      </c>
      <c r="G1492" s="55">
        <f t="shared" si="59"/>
        <v>53.5</v>
      </c>
      <c r="H1492" s="58" t="s">
        <v>1401</v>
      </c>
      <c r="I1492" s="55" t="s">
        <v>1402</v>
      </c>
      <c r="J1492" s="56" t="s">
        <v>914</v>
      </c>
    </row>
    <row r="1493" spans="1:10" ht="15.95" customHeight="1">
      <c r="A1493" s="54" t="s">
        <v>4069</v>
      </c>
      <c r="B1493" s="55" t="s">
        <v>4070</v>
      </c>
      <c r="C1493" s="67" t="s">
        <v>4052</v>
      </c>
      <c r="D1493" s="56" t="s">
        <v>52</v>
      </c>
      <c r="E1493" s="56" t="s">
        <v>52</v>
      </c>
      <c r="F1493" s="55">
        <v>49.4</v>
      </c>
      <c r="G1493" s="55">
        <f t="shared" si="59"/>
        <v>50.6</v>
      </c>
      <c r="H1493" s="56">
        <v>4</v>
      </c>
      <c r="I1493" s="55" t="s">
        <v>1402</v>
      </c>
    </row>
    <row r="1494" spans="1:10" ht="15.95" customHeight="1">
      <c r="A1494" s="54" t="s">
        <v>4071</v>
      </c>
      <c r="B1494" s="55" t="s">
        <v>4072</v>
      </c>
      <c r="C1494" s="67" t="s">
        <v>4073</v>
      </c>
      <c r="D1494" s="56" t="s">
        <v>52</v>
      </c>
      <c r="E1494" s="56" t="s">
        <v>169</v>
      </c>
      <c r="F1494" s="55">
        <v>76.5</v>
      </c>
      <c r="G1494" s="55">
        <f t="shared" si="59"/>
        <v>23.5</v>
      </c>
      <c r="H1494" s="56" t="s">
        <v>1401</v>
      </c>
      <c r="I1494" s="55" t="s">
        <v>1402</v>
      </c>
    </row>
    <row r="1495" spans="1:10" ht="15.95" customHeight="1">
      <c r="A1495" s="54" t="s">
        <v>4074</v>
      </c>
      <c r="B1495" s="55" t="s">
        <v>4075</v>
      </c>
      <c r="C1495" s="67" t="s">
        <v>1317</v>
      </c>
      <c r="D1495" s="56" t="s">
        <v>52</v>
      </c>
      <c r="E1495" s="56" t="s">
        <v>52</v>
      </c>
      <c r="F1495" s="55">
        <v>74.8</v>
      </c>
      <c r="G1495" s="55">
        <f t="shared" si="59"/>
        <v>25.200000000000003</v>
      </c>
      <c r="H1495" s="56" t="s">
        <v>1401</v>
      </c>
      <c r="I1495" s="55" t="s">
        <v>1402</v>
      </c>
    </row>
    <row r="1496" spans="1:10" ht="15.95" customHeight="1">
      <c r="A1496" s="54" t="s">
        <v>4076</v>
      </c>
      <c r="B1496" s="55" t="s">
        <v>4077</v>
      </c>
      <c r="C1496" s="67" t="s">
        <v>1317</v>
      </c>
      <c r="D1496" s="56" t="s">
        <v>52</v>
      </c>
      <c r="E1496" s="56" t="s">
        <v>52</v>
      </c>
      <c r="F1496" s="55">
        <v>74.8</v>
      </c>
      <c r="G1496" s="55">
        <f t="shared" si="59"/>
        <v>25.200000000000003</v>
      </c>
      <c r="H1496" s="56" t="s">
        <v>1401</v>
      </c>
      <c r="I1496" s="55" t="s">
        <v>1402</v>
      </c>
    </row>
    <row r="1497" spans="1:10" ht="15.95" customHeight="1">
      <c r="A1497" s="54" t="s">
        <v>4078</v>
      </c>
      <c r="B1497" s="55" t="s">
        <v>4079</v>
      </c>
      <c r="C1497" s="67" t="s">
        <v>1317</v>
      </c>
      <c r="D1497" s="56" t="s">
        <v>52</v>
      </c>
      <c r="E1497" s="56" t="s">
        <v>52</v>
      </c>
      <c r="F1497" s="55">
        <v>74.8</v>
      </c>
      <c r="G1497" s="55">
        <f t="shared" si="59"/>
        <v>25.200000000000003</v>
      </c>
      <c r="H1497" s="56" t="s">
        <v>1401</v>
      </c>
      <c r="I1497" s="55" t="s">
        <v>1402</v>
      </c>
    </row>
    <row r="1498" spans="1:10" ht="15.95" customHeight="1">
      <c r="A1498" s="54" t="s">
        <v>4080</v>
      </c>
      <c r="B1498" s="55" t="s">
        <v>4081</v>
      </c>
      <c r="C1498" s="67" t="s">
        <v>4082</v>
      </c>
      <c r="D1498" s="56" t="s">
        <v>52</v>
      </c>
      <c r="E1498" s="56" t="s">
        <v>52</v>
      </c>
      <c r="F1498" s="55">
        <v>52</v>
      </c>
      <c r="G1498" s="55">
        <f t="shared" si="59"/>
        <v>48</v>
      </c>
      <c r="H1498" s="56" t="s">
        <v>1401</v>
      </c>
      <c r="I1498" s="55" t="s">
        <v>1402</v>
      </c>
    </row>
    <row r="1499" spans="1:10" ht="15.95" customHeight="1">
      <c r="A1499" s="54" t="s">
        <v>4083</v>
      </c>
      <c r="B1499" s="55" t="s">
        <v>4084</v>
      </c>
      <c r="C1499" s="67" t="s">
        <v>1605</v>
      </c>
      <c r="D1499" s="56" t="s">
        <v>52</v>
      </c>
      <c r="E1499" s="56" t="s">
        <v>169</v>
      </c>
      <c r="F1499" s="55">
        <v>75.7</v>
      </c>
      <c r="G1499" s="55">
        <f t="shared" si="59"/>
        <v>24.299999999999997</v>
      </c>
      <c r="H1499" s="58" t="s">
        <v>1401</v>
      </c>
      <c r="I1499" s="55" t="s">
        <v>1402</v>
      </c>
      <c r="J1499" s="56" t="s">
        <v>914</v>
      </c>
    </row>
    <row r="1500" spans="1:10" ht="32.1" customHeight="1">
      <c r="A1500" s="54" t="s">
        <v>4085</v>
      </c>
      <c r="B1500" s="55" t="s">
        <v>4086</v>
      </c>
      <c r="C1500" s="67" t="s">
        <v>4087</v>
      </c>
      <c r="D1500" s="56" t="s">
        <v>52</v>
      </c>
      <c r="E1500" s="56" t="s">
        <v>169</v>
      </c>
      <c r="F1500" s="55">
        <v>81.7</v>
      </c>
      <c r="G1500" s="55">
        <f t="shared" si="59"/>
        <v>18.299999999999997</v>
      </c>
      <c r="H1500" s="56" t="s">
        <v>1401</v>
      </c>
      <c r="I1500" s="55" t="s">
        <v>1402</v>
      </c>
    </row>
    <row r="1501" spans="1:10" ht="15.95" customHeight="1">
      <c r="A1501" s="54" t="s">
        <v>4088</v>
      </c>
      <c r="B1501" s="55" t="s">
        <v>4089</v>
      </c>
      <c r="C1501" s="67" t="s">
        <v>2613</v>
      </c>
      <c r="D1501" s="56" t="s">
        <v>52</v>
      </c>
      <c r="E1501" s="56" t="s">
        <v>52</v>
      </c>
      <c r="F1501" s="55">
        <v>30.6</v>
      </c>
      <c r="G1501" s="55">
        <f t="shared" si="59"/>
        <v>69.400000000000006</v>
      </c>
      <c r="H1501" s="56" t="s">
        <v>1401</v>
      </c>
      <c r="I1501" s="55" t="s">
        <v>1402</v>
      </c>
    </row>
    <row r="1502" spans="1:10" ht="15.95" customHeight="1">
      <c r="A1502" s="54" t="s">
        <v>4090</v>
      </c>
      <c r="B1502" s="55" t="s">
        <v>4091</v>
      </c>
      <c r="C1502" s="67" t="s">
        <v>1390</v>
      </c>
      <c r="D1502" s="56" t="s">
        <v>169</v>
      </c>
      <c r="E1502" s="56" t="s">
        <v>52</v>
      </c>
      <c r="F1502" s="55">
        <v>20.3</v>
      </c>
      <c r="G1502" s="55">
        <f t="shared" si="59"/>
        <v>79.7</v>
      </c>
      <c r="H1502" s="56" t="s">
        <v>1401</v>
      </c>
      <c r="I1502" s="55" t="s">
        <v>1402</v>
      </c>
    </row>
    <row r="1503" spans="1:10" ht="32.1" customHeight="1">
      <c r="A1503" s="54" t="s">
        <v>4092</v>
      </c>
      <c r="B1503" s="55" t="s">
        <v>4093</v>
      </c>
      <c r="C1503" s="67" t="s">
        <v>1413</v>
      </c>
      <c r="D1503" s="56" t="s">
        <v>52</v>
      </c>
      <c r="E1503" s="56" t="s">
        <v>52</v>
      </c>
      <c r="F1503" s="64">
        <v>28.7</v>
      </c>
      <c r="G1503" s="64">
        <f t="shared" si="59"/>
        <v>71.3</v>
      </c>
      <c r="H1503" s="56" t="s">
        <v>912</v>
      </c>
      <c r="I1503" s="55" t="s">
        <v>913</v>
      </c>
    </row>
    <row r="1504" spans="1:10" ht="15.95" customHeight="1">
      <c r="A1504" s="54" t="s">
        <v>4094</v>
      </c>
      <c r="B1504" s="55" t="s">
        <v>4095</v>
      </c>
      <c r="C1504" s="67" t="s">
        <v>1413</v>
      </c>
      <c r="D1504" s="56" t="s">
        <v>52</v>
      </c>
      <c r="E1504" s="56" t="s">
        <v>52</v>
      </c>
      <c r="F1504" s="64">
        <v>28.7</v>
      </c>
      <c r="G1504" s="64">
        <f t="shared" si="59"/>
        <v>71.3</v>
      </c>
      <c r="H1504" s="56" t="s">
        <v>912</v>
      </c>
      <c r="I1504" s="55" t="s">
        <v>913</v>
      </c>
    </row>
    <row r="1505" spans="1:10" ht="15.95" customHeight="1">
      <c r="A1505" s="54" t="s">
        <v>4096</v>
      </c>
      <c r="B1505" s="55" t="s">
        <v>4097</v>
      </c>
      <c r="C1505" s="67" t="s">
        <v>1413</v>
      </c>
      <c r="D1505" s="56" t="s">
        <v>52</v>
      </c>
      <c r="E1505" s="56" t="s">
        <v>52</v>
      </c>
      <c r="F1505" s="64">
        <v>28.7</v>
      </c>
      <c r="G1505" s="64">
        <f t="shared" si="59"/>
        <v>71.3</v>
      </c>
      <c r="H1505" s="56" t="s">
        <v>912</v>
      </c>
      <c r="I1505" s="55" t="s">
        <v>913</v>
      </c>
    </row>
    <row r="1506" spans="1:10" ht="15.95" customHeight="1">
      <c r="A1506" s="54" t="s">
        <v>4098</v>
      </c>
      <c r="B1506" s="55" t="s">
        <v>4099</v>
      </c>
      <c r="C1506" s="67" t="s">
        <v>929</v>
      </c>
      <c r="D1506" s="56" t="s">
        <v>52</v>
      </c>
      <c r="E1506" s="56" t="s">
        <v>52</v>
      </c>
      <c r="F1506" s="55">
        <v>42.1</v>
      </c>
      <c r="G1506" s="55">
        <f t="shared" si="59"/>
        <v>57.9</v>
      </c>
      <c r="H1506" s="56" t="s">
        <v>1401</v>
      </c>
      <c r="I1506" s="55" t="s">
        <v>1402</v>
      </c>
    </row>
    <row r="1507" spans="1:10" ht="15.95" customHeight="1">
      <c r="A1507" s="54" t="s">
        <v>817</v>
      </c>
      <c r="B1507" s="55" t="s">
        <v>4100</v>
      </c>
      <c r="C1507" s="67" t="s">
        <v>1554</v>
      </c>
      <c r="D1507" s="56" t="s">
        <v>52</v>
      </c>
      <c r="E1507" s="56" t="s">
        <v>52</v>
      </c>
      <c r="F1507" s="55">
        <v>52.5</v>
      </c>
      <c r="G1507" s="55">
        <f t="shared" si="59"/>
        <v>47.5</v>
      </c>
      <c r="H1507" s="56" t="s">
        <v>939</v>
      </c>
      <c r="I1507" s="55" t="s">
        <v>940</v>
      </c>
    </row>
    <row r="1508" spans="1:10" ht="15.95" customHeight="1">
      <c r="A1508" s="54" t="s">
        <v>4101</v>
      </c>
      <c r="B1508" s="55" t="s">
        <v>4102</v>
      </c>
      <c r="C1508" s="67" t="s">
        <v>2354</v>
      </c>
      <c r="D1508" s="56" t="s">
        <v>52</v>
      </c>
      <c r="E1508" s="56" t="s">
        <v>52</v>
      </c>
      <c r="G1508" s="55">
        <f t="shared" si="59"/>
        <v>100</v>
      </c>
      <c r="H1508" s="56" t="s">
        <v>2502</v>
      </c>
      <c r="I1508" s="55" t="s">
        <v>142</v>
      </c>
    </row>
    <row r="1509" spans="1:10" ht="32.1" customHeight="1">
      <c r="A1509" s="54" t="s">
        <v>4103</v>
      </c>
      <c r="B1509" s="55" t="s">
        <v>4104</v>
      </c>
      <c r="C1509" s="67" t="s">
        <v>921</v>
      </c>
      <c r="H1509" s="56" t="s">
        <v>1401</v>
      </c>
      <c r="I1509" s="55" t="s">
        <v>1402</v>
      </c>
    </row>
    <row r="1510" spans="1:10" ht="15.95" customHeight="1">
      <c r="A1510" s="54" t="s">
        <v>268</v>
      </c>
      <c r="B1510" s="55" t="s">
        <v>4105</v>
      </c>
      <c r="C1510" s="67" t="s">
        <v>3730</v>
      </c>
      <c r="D1510" s="56" t="s">
        <v>52</v>
      </c>
      <c r="E1510" s="56" t="s">
        <v>52</v>
      </c>
      <c r="F1510" s="55">
        <v>48.6</v>
      </c>
      <c r="G1510" s="55">
        <f t="shared" ref="G1510:G1518" si="60">100-F1510</f>
        <v>51.4</v>
      </c>
      <c r="H1510" s="56" t="s">
        <v>1313</v>
      </c>
      <c r="I1510" s="55" t="s">
        <v>1314</v>
      </c>
    </row>
    <row r="1511" spans="1:10" ht="15.95" customHeight="1">
      <c r="A1511" s="54" t="s">
        <v>4106</v>
      </c>
      <c r="B1511" s="55" t="s">
        <v>4107</v>
      </c>
      <c r="C1511" s="67" t="s">
        <v>4108</v>
      </c>
      <c r="D1511" s="56" t="s">
        <v>52</v>
      </c>
      <c r="E1511" s="56" t="s">
        <v>52</v>
      </c>
      <c r="F1511" s="55">
        <v>56.6</v>
      </c>
      <c r="G1511" s="55">
        <f t="shared" si="60"/>
        <v>43.4</v>
      </c>
      <c r="H1511" s="56" t="s">
        <v>1313</v>
      </c>
      <c r="I1511" s="55" t="s">
        <v>1314</v>
      </c>
    </row>
    <row r="1512" spans="1:10" ht="32.1" customHeight="1">
      <c r="A1512" s="54" t="s">
        <v>4109</v>
      </c>
      <c r="B1512" s="55" t="s">
        <v>4110</v>
      </c>
      <c r="C1512" s="67" t="s">
        <v>3730</v>
      </c>
      <c r="D1512" s="56" t="s">
        <v>52</v>
      </c>
      <c r="E1512" s="56" t="s">
        <v>52</v>
      </c>
      <c r="F1512" s="55">
        <v>48.6</v>
      </c>
      <c r="G1512" s="55">
        <f t="shared" si="60"/>
        <v>51.4</v>
      </c>
      <c r="H1512" s="56" t="s">
        <v>1313</v>
      </c>
      <c r="I1512" s="55" t="s">
        <v>1314</v>
      </c>
    </row>
    <row r="1513" spans="1:10" ht="15.95" customHeight="1">
      <c r="A1513" s="54" t="s">
        <v>4111</v>
      </c>
      <c r="B1513" s="55" t="s">
        <v>4112</v>
      </c>
      <c r="C1513" s="67" t="s">
        <v>911</v>
      </c>
      <c r="D1513" s="56" t="s">
        <v>52</v>
      </c>
      <c r="E1513" s="56" t="s">
        <v>52</v>
      </c>
      <c r="F1513" s="55">
        <v>41.5</v>
      </c>
      <c r="G1513" s="55">
        <f t="shared" si="60"/>
        <v>58.5</v>
      </c>
      <c r="H1513" s="58" t="s">
        <v>1401</v>
      </c>
      <c r="I1513" s="55" t="s">
        <v>1402</v>
      </c>
      <c r="J1513" s="56" t="s">
        <v>914</v>
      </c>
    </row>
    <row r="1514" spans="1:10" ht="15.95" customHeight="1">
      <c r="A1514" s="54" t="s">
        <v>4113</v>
      </c>
      <c r="B1514" s="55" t="s">
        <v>4114</v>
      </c>
      <c r="C1514" s="67" t="s">
        <v>3730</v>
      </c>
      <c r="D1514" s="56" t="s">
        <v>52</v>
      </c>
      <c r="E1514" s="56" t="s">
        <v>52</v>
      </c>
      <c r="F1514" s="55">
        <v>48.6</v>
      </c>
      <c r="G1514" s="55">
        <f t="shared" si="60"/>
        <v>51.4</v>
      </c>
      <c r="H1514" s="56" t="s">
        <v>1313</v>
      </c>
      <c r="I1514" s="55" t="s">
        <v>1314</v>
      </c>
    </row>
    <row r="1515" spans="1:10" ht="15.95" customHeight="1">
      <c r="A1515" s="54" t="s">
        <v>558</v>
      </c>
      <c r="B1515" s="55" t="s">
        <v>4115</v>
      </c>
      <c r="C1515" s="67" t="s">
        <v>1276</v>
      </c>
      <c r="D1515" s="56" t="s">
        <v>52</v>
      </c>
      <c r="E1515" s="56" t="s">
        <v>52</v>
      </c>
      <c r="F1515" s="55">
        <v>41.7</v>
      </c>
      <c r="G1515" s="55">
        <f t="shared" si="60"/>
        <v>58.3</v>
      </c>
      <c r="H1515" s="56" t="s">
        <v>1313</v>
      </c>
      <c r="I1515" s="55" t="s">
        <v>1314</v>
      </c>
    </row>
    <row r="1516" spans="1:10" ht="15.95" customHeight="1">
      <c r="A1516" s="54" t="s">
        <v>4116</v>
      </c>
      <c r="B1516" s="55" t="s">
        <v>4117</v>
      </c>
      <c r="C1516" s="67" t="s">
        <v>4118</v>
      </c>
      <c r="D1516" s="56" t="s">
        <v>52</v>
      </c>
      <c r="E1516" s="56" t="s">
        <v>52</v>
      </c>
      <c r="F1516" s="55">
        <v>69.8</v>
      </c>
      <c r="G1516" s="55">
        <f t="shared" si="60"/>
        <v>30.200000000000003</v>
      </c>
      <c r="H1516" s="56" t="s">
        <v>2502</v>
      </c>
      <c r="I1516" s="55" t="s">
        <v>142</v>
      </c>
    </row>
    <row r="1517" spans="1:10" ht="32.1" customHeight="1">
      <c r="A1517" s="54" t="s">
        <v>144</v>
      </c>
      <c r="B1517" s="55" t="s">
        <v>4119</v>
      </c>
      <c r="C1517" s="67" t="s">
        <v>4073</v>
      </c>
      <c r="D1517" s="56" t="s">
        <v>52</v>
      </c>
      <c r="E1517" s="56" t="s">
        <v>169</v>
      </c>
      <c r="F1517" s="55">
        <v>76.5</v>
      </c>
      <c r="G1517" s="55">
        <f t="shared" si="60"/>
        <v>23.5</v>
      </c>
      <c r="H1517" s="56" t="s">
        <v>2502</v>
      </c>
      <c r="I1517" s="55" t="s">
        <v>142</v>
      </c>
    </row>
    <row r="1518" spans="1:10" ht="15.95" customHeight="1">
      <c r="A1518" s="54" t="s">
        <v>4120</v>
      </c>
      <c r="B1518" s="55" t="s">
        <v>4121</v>
      </c>
      <c r="C1518" s="67" t="s">
        <v>4122</v>
      </c>
      <c r="D1518" s="56" t="s">
        <v>52</v>
      </c>
      <c r="E1518" s="56" t="s">
        <v>52</v>
      </c>
      <c r="F1518" s="55">
        <v>27.2</v>
      </c>
      <c r="G1518" s="55">
        <f t="shared" si="60"/>
        <v>72.8</v>
      </c>
      <c r="H1518" s="56" t="s">
        <v>1313</v>
      </c>
      <c r="I1518" s="55" t="s">
        <v>1314</v>
      </c>
    </row>
    <row r="1519" spans="1:10" ht="15.95" customHeight="1">
      <c r="A1519" s="54" t="s">
        <v>4123</v>
      </c>
      <c r="B1519" s="55" t="s">
        <v>4124</v>
      </c>
      <c r="C1519" s="67" t="s">
        <v>2043</v>
      </c>
      <c r="D1519" s="56" t="s">
        <v>52</v>
      </c>
      <c r="E1519" s="56" t="s">
        <v>52</v>
      </c>
      <c r="F1519" s="55">
        <v>47.8</v>
      </c>
      <c r="G1519" s="55">
        <v>57.2</v>
      </c>
      <c r="H1519" s="56" t="s">
        <v>1313</v>
      </c>
      <c r="I1519" s="55" t="s">
        <v>1314</v>
      </c>
    </row>
    <row r="1520" spans="1:10" ht="15.95" customHeight="1">
      <c r="A1520" s="54" t="s">
        <v>4125</v>
      </c>
      <c r="B1520" s="55" t="s">
        <v>4126</v>
      </c>
      <c r="C1520" s="67" t="s">
        <v>1042</v>
      </c>
      <c r="D1520" s="56" t="s">
        <v>52</v>
      </c>
      <c r="E1520" s="56" t="s">
        <v>52</v>
      </c>
      <c r="F1520" s="55">
        <v>45.5</v>
      </c>
      <c r="G1520" s="55">
        <f t="shared" ref="G1520:G1532" si="61">100-F1520</f>
        <v>54.5</v>
      </c>
      <c r="H1520" s="56" t="s">
        <v>1313</v>
      </c>
      <c r="I1520" s="55" t="s">
        <v>1314</v>
      </c>
    </row>
    <row r="1521" spans="1:11" ht="15.95" customHeight="1">
      <c r="A1521" s="54" t="s">
        <v>4127</v>
      </c>
      <c r="B1521" s="55" t="s">
        <v>4128</v>
      </c>
      <c r="C1521" s="67" t="s">
        <v>4129</v>
      </c>
      <c r="D1521" s="56" t="s">
        <v>169</v>
      </c>
      <c r="E1521" s="56" t="s">
        <v>52</v>
      </c>
      <c r="F1521" s="55">
        <v>12</v>
      </c>
      <c r="G1521" s="55">
        <f t="shared" si="61"/>
        <v>88</v>
      </c>
      <c r="H1521" s="56" t="s">
        <v>1313</v>
      </c>
      <c r="I1521" s="55" t="s">
        <v>1314</v>
      </c>
    </row>
    <row r="1522" spans="1:11" ht="15.95" customHeight="1">
      <c r="A1522" s="54" t="s">
        <v>4130</v>
      </c>
      <c r="B1522" s="55" t="s">
        <v>4131</v>
      </c>
      <c r="C1522" s="67" t="s">
        <v>4132</v>
      </c>
      <c r="D1522" s="56" t="s">
        <v>52</v>
      </c>
      <c r="E1522" s="56" t="s">
        <v>52</v>
      </c>
      <c r="F1522" s="55">
        <v>27.1</v>
      </c>
      <c r="G1522" s="55">
        <f t="shared" si="61"/>
        <v>72.900000000000006</v>
      </c>
      <c r="H1522" s="56" t="s">
        <v>1313</v>
      </c>
      <c r="I1522" s="55" t="s">
        <v>1314</v>
      </c>
    </row>
    <row r="1523" spans="1:11" ht="15.95" customHeight="1">
      <c r="A1523" s="54" t="s">
        <v>4133</v>
      </c>
      <c r="B1523" s="55" t="s">
        <v>4134</v>
      </c>
      <c r="C1523" s="67" t="s">
        <v>4135</v>
      </c>
      <c r="D1523" s="56" t="s">
        <v>52</v>
      </c>
      <c r="E1523" s="56" t="s">
        <v>52</v>
      </c>
      <c r="F1523" s="55">
        <v>43</v>
      </c>
      <c r="G1523" s="55">
        <f t="shared" si="61"/>
        <v>57</v>
      </c>
      <c r="H1523" s="56" t="s">
        <v>1313</v>
      </c>
      <c r="I1523" s="55" t="s">
        <v>1314</v>
      </c>
    </row>
    <row r="1524" spans="1:11" ht="15.95" customHeight="1">
      <c r="A1524" s="54" t="s">
        <v>146</v>
      </c>
      <c r="B1524" s="55" t="s">
        <v>4136</v>
      </c>
      <c r="C1524" s="67" t="s">
        <v>2043</v>
      </c>
      <c r="D1524" s="56" t="s">
        <v>52</v>
      </c>
      <c r="E1524" s="56" t="s">
        <v>2835</v>
      </c>
      <c r="F1524" s="55">
        <v>27.2</v>
      </c>
      <c r="G1524" s="55">
        <f t="shared" si="61"/>
        <v>72.8</v>
      </c>
      <c r="H1524" s="56" t="s">
        <v>1313</v>
      </c>
      <c r="I1524" s="55" t="s">
        <v>1314</v>
      </c>
    </row>
    <row r="1525" spans="1:11" ht="15.95" customHeight="1">
      <c r="A1525" s="54" t="s">
        <v>4137</v>
      </c>
      <c r="B1525" s="55" t="s">
        <v>4138</v>
      </c>
      <c r="C1525" s="67" t="s">
        <v>4139</v>
      </c>
      <c r="D1525" s="56" t="s">
        <v>52</v>
      </c>
      <c r="E1525" s="56" t="s">
        <v>52</v>
      </c>
      <c r="F1525" s="55">
        <v>74.2</v>
      </c>
      <c r="G1525" s="55">
        <f t="shared" si="61"/>
        <v>25.799999999999997</v>
      </c>
      <c r="H1525" s="56" t="s">
        <v>1313</v>
      </c>
      <c r="I1525" s="55" t="s">
        <v>1314</v>
      </c>
    </row>
    <row r="1526" spans="1:11" ht="15.95" customHeight="1">
      <c r="A1526" s="54" t="s">
        <v>4140</v>
      </c>
      <c r="B1526" s="55" t="s">
        <v>4141</v>
      </c>
      <c r="C1526" s="67" t="s">
        <v>4122</v>
      </c>
      <c r="D1526" s="56" t="s">
        <v>52</v>
      </c>
      <c r="E1526" s="56" t="s">
        <v>52</v>
      </c>
      <c r="F1526" s="55">
        <v>27.2</v>
      </c>
      <c r="G1526" s="55">
        <f t="shared" si="61"/>
        <v>72.8</v>
      </c>
      <c r="H1526" s="56" t="s">
        <v>1313</v>
      </c>
      <c r="I1526" s="55" t="s">
        <v>1314</v>
      </c>
    </row>
    <row r="1527" spans="1:11" ht="15.95" customHeight="1">
      <c r="A1527" s="54" t="s">
        <v>4142</v>
      </c>
      <c r="B1527" s="55" t="s">
        <v>4143</v>
      </c>
      <c r="C1527" s="67" t="s">
        <v>4144</v>
      </c>
      <c r="D1527" s="56" t="s">
        <v>52</v>
      </c>
      <c r="E1527" s="56" t="s">
        <v>169</v>
      </c>
      <c r="F1527" s="55">
        <v>85.4</v>
      </c>
      <c r="G1527" s="55">
        <f t="shared" si="61"/>
        <v>14.599999999999994</v>
      </c>
      <c r="H1527" s="56">
        <v>14</v>
      </c>
      <c r="I1527" s="55" t="s">
        <v>4145</v>
      </c>
    </row>
    <row r="1528" spans="1:11" s="55" customFormat="1" ht="15.95" customHeight="1">
      <c r="A1528" s="54" t="s">
        <v>4146</v>
      </c>
      <c r="B1528" s="55" t="s">
        <v>4147</v>
      </c>
      <c r="C1528" s="67" t="s">
        <v>4108</v>
      </c>
      <c r="D1528" s="56" t="s">
        <v>52</v>
      </c>
      <c r="E1528" s="56" t="s">
        <v>52</v>
      </c>
      <c r="F1528" s="55">
        <v>56.6</v>
      </c>
      <c r="G1528" s="55">
        <f t="shared" si="61"/>
        <v>43.4</v>
      </c>
      <c r="H1528" s="56">
        <v>14</v>
      </c>
      <c r="I1528" s="55" t="s">
        <v>4145</v>
      </c>
      <c r="J1528" s="56"/>
      <c r="K1528" s="56"/>
    </row>
    <row r="1529" spans="1:11" ht="15.95" customHeight="1">
      <c r="A1529" s="54" t="s">
        <v>566</v>
      </c>
      <c r="B1529" s="55" t="s">
        <v>4148</v>
      </c>
      <c r="C1529" s="67" t="s">
        <v>4129</v>
      </c>
      <c r="D1529" s="56" t="s">
        <v>169</v>
      </c>
      <c r="E1529" s="56" t="s">
        <v>52</v>
      </c>
      <c r="F1529" s="55">
        <v>12</v>
      </c>
      <c r="G1529" s="55">
        <f t="shared" si="61"/>
        <v>88</v>
      </c>
      <c r="H1529" s="56" t="s">
        <v>1313</v>
      </c>
      <c r="I1529" s="55" t="s">
        <v>1314</v>
      </c>
    </row>
    <row r="1530" spans="1:11" ht="32.1" customHeight="1">
      <c r="A1530" s="54" t="s">
        <v>4149</v>
      </c>
      <c r="B1530" s="55" t="s">
        <v>4150</v>
      </c>
      <c r="C1530" s="67" t="s">
        <v>4041</v>
      </c>
      <c r="D1530" s="56" t="s">
        <v>52</v>
      </c>
      <c r="E1530" s="56" t="s">
        <v>52</v>
      </c>
      <c r="F1530" s="55">
        <v>29.9</v>
      </c>
      <c r="G1530" s="55">
        <f t="shared" si="61"/>
        <v>70.099999999999994</v>
      </c>
      <c r="H1530" s="56" t="s">
        <v>2502</v>
      </c>
      <c r="I1530" s="55" t="s">
        <v>142</v>
      </c>
    </row>
    <row r="1531" spans="1:11" ht="15.95" customHeight="1">
      <c r="A1531" s="54" t="s">
        <v>4151</v>
      </c>
      <c r="B1531" s="55" t="s">
        <v>4152</v>
      </c>
      <c r="C1531" s="67" t="s">
        <v>4132</v>
      </c>
      <c r="D1531" s="56" t="s">
        <v>52</v>
      </c>
      <c r="E1531" s="56" t="s">
        <v>52</v>
      </c>
      <c r="F1531" s="55">
        <v>27.1</v>
      </c>
      <c r="G1531" s="55">
        <f t="shared" si="61"/>
        <v>72.900000000000006</v>
      </c>
      <c r="H1531" s="56" t="s">
        <v>1313</v>
      </c>
      <c r="I1531" s="55" t="s">
        <v>1314</v>
      </c>
    </row>
    <row r="1532" spans="1:11" ht="15.95" customHeight="1">
      <c r="A1532" s="54" t="s">
        <v>4153</v>
      </c>
      <c r="B1532" s="55" t="s">
        <v>4154</v>
      </c>
      <c r="C1532" s="67" t="s">
        <v>3730</v>
      </c>
      <c r="D1532" s="56" t="s">
        <v>52</v>
      </c>
      <c r="E1532" s="56" t="s">
        <v>52</v>
      </c>
      <c r="F1532" s="55">
        <v>48.6</v>
      </c>
      <c r="G1532" s="55">
        <f t="shared" si="61"/>
        <v>51.4</v>
      </c>
      <c r="H1532" s="56">
        <v>14</v>
      </c>
      <c r="I1532" s="55" t="s">
        <v>4145</v>
      </c>
    </row>
    <row r="1533" spans="1:11" ht="15.95" customHeight="1">
      <c r="A1533" s="54" t="s">
        <v>4155</v>
      </c>
      <c r="B1533" s="55" t="s">
        <v>4156</v>
      </c>
      <c r="C1533" s="67" t="s">
        <v>921</v>
      </c>
      <c r="H1533" s="56" t="s">
        <v>1313</v>
      </c>
      <c r="I1533" s="55" t="s">
        <v>1314</v>
      </c>
    </row>
    <row r="1534" spans="1:11" ht="15.95" customHeight="1">
      <c r="A1534" s="54" t="s">
        <v>4157</v>
      </c>
      <c r="B1534" s="55" t="s">
        <v>4158</v>
      </c>
      <c r="C1534" s="67" t="s">
        <v>1925</v>
      </c>
      <c r="D1534" s="56" t="s">
        <v>169</v>
      </c>
      <c r="E1534" s="56" t="s">
        <v>52</v>
      </c>
      <c r="F1534" s="55">
        <v>10</v>
      </c>
      <c r="G1534" s="55">
        <f>100-F1534</f>
        <v>90</v>
      </c>
      <c r="H1534" s="56" t="s">
        <v>1235</v>
      </c>
      <c r="I1534" s="55" t="s">
        <v>1236</v>
      </c>
    </row>
    <row r="1535" spans="1:11" ht="15.95" customHeight="1">
      <c r="A1535" s="54" t="s">
        <v>4159</v>
      </c>
      <c r="B1535" s="55" t="s">
        <v>4160</v>
      </c>
      <c r="C1535" s="67" t="s">
        <v>1925</v>
      </c>
      <c r="D1535" s="56" t="s">
        <v>169</v>
      </c>
      <c r="E1535" s="56" t="s">
        <v>52</v>
      </c>
      <c r="F1535" s="55">
        <v>10</v>
      </c>
      <c r="G1535" s="55">
        <f>100-F1535</f>
        <v>90</v>
      </c>
      <c r="H1535" s="58" t="s">
        <v>1401</v>
      </c>
      <c r="I1535" s="55" t="s">
        <v>1402</v>
      </c>
      <c r="J1535" s="56" t="s">
        <v>914</v>
      </c>
    </row>
    <row r="1536" spans="1:11" ht="32.1" customHeight="1">
      <c r="A1536" s="54" t="s">
        <v>4161</v>
      </c>
      <c r="B1536" s="55" t="s">
        <v>4162</v>
      </c>
      <c r="C1536" s="67" t="s">
        <v>1925</v>
      </c>
      <c r="D1536" s="56" t="s">
        <v>169</v>
      </c>
      <c r="E1536" s="56" t="s">
        <v>52</v>
      </c>
      <c r="F1536" s="55">
        <v>10</v>
      </c>
      <c r="G1536" s="55">
        <f>100-F1536</f>
        <v>90</v>
      </c>
      <c r="H1536" s="58" t="s">
        <v>1401</v>
      </c>
      <c r="I1536" s="55" t="s">
        <v>1402</v>
      </c>
      <c r="J1536" s="56" t="s">
        <v>914</v>
      </c>
    </row>
    <row r="1537" spans="1:9" ht="15.95" customHeight="1">
      <c r="A1537" s="54" t="s">
        <v>4163</v>
      </c>
      <c r="B1537" s="55" t="s">
        <v>4164</v>
      </c>
      <c r="C1537" s="67" t="s">
        <v>1413</v>
      </c>
      <c r="D1537" s="56" t="s">
        <v>52</v>
      </c>
      <c r="E1537" s="56" t="s">
        <v>52</v>
      </c>
      <c r="F1537" s="55">
        <v>28.7</v>
      </c>
      <c r="G1537" s="55">
        <f>100-F1537</f>
        <v>71.3</v>
      </c>
      <c r="H1537" s="56" t="s">
        <v>1401</v>
      </c>
      <c r="I1537" s="55" t="s">
        <v>1402</v>
      </c>
    </row>
    <row r="1538" spans="1:9" ht="15.95" customHeight="1">
      <c r="A1538" s="54" t="s">
        <v>4165</v>
      </c>
      <c r="B1538" s="55" t="s">
        <v>4166</v>
      </c>
      <c r="C1538" s="67" t="s">
        <v>921</v>
      </c>
      <c r="H1538" s="56" t="s">
        <v>1401</v>
      </c>
      <c r="I1538" s="55" t="s">
        <v>1402</v>
      </c>
    </row>
    <row r="1539" spans="1:9" ht="15.95" customHeight="1"/>
    <row r="1540" spans="1:9" ht="15.95" customHeight="1"/>
    <row r="1541" spans="1:9" ht="15.95" customHeight="1">
      <c r="G1541" s="55">
        <f>100-F1541</f>
        <v>100</v>
      </c>
    </row>
    <row r="1542" spans="1:9" ht="15.95" customHeight="1"/>
    <row r="1543" spans="1:9" ht="15.95" customHeight="1"/>
    <row r="1544" spans="1:9" ht="15.95" customHeight="1">
      <c r="G1544" s="55">
        <f>100-F1544</f>
        <v>100</v>
      </c>
    </row>
    <row r="1545" spans="1:9" ht="15.95" customHeight="1"/>
    <row r="1546" spans="1:9" ht="15.95" customHeight="1"/>
    <row r="1547" spans="1:9" ht="15.95" customHeight="1"/>
    <row r="1548" spans="1:9" ht="15.95" customHeight="1"/>
    <row r="1549" spans="1:9" ht="15.95" customHeight="1"/>
    <row r="1550" spans="1:9" ht="15.95" customHeight="1"/>
    <row r="1551" spans="1:9" ht="15.95" customHeight="1"/>
    <row r="1552" spans="1:9" ht="15.95" customHeight="1"/>
    <row r="1553" ht="15.9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D1DC3-9BC6-4D2B-90B7-7C861F000AFB}">
  <dimension ref="A1:P122"/>
  <sheetViews>
    <sheetView workbookViewId="0">
      <pane ySplit="1" topLeftCell="A26" activePane="bottomLeft" state="frozen"/>
      <selection pane="bottomLeft" activeCell="I37" sqref="I37"/>
    </sheetView>
  </sheetViews>
  <sheetFormatPr defaultRowHeight="12.75"/>
  <cols>
    <col min="1" max="1" width="8.5703125" style="127" bestFit="1" customWidth="1"/>
    <col min="2" max="2" width="9.42578125" style="127" bestFit="1" customWidth="1"/>
    <col min="3" max="3" width="6.5703125" style="127" bestFit="1" customWidth="1"/>
    <col min="4" max="4" width="12.42578125" style="163" customWidth="1"/>
    <col min="5" max="5" width="9.85546875" style="127" customWidth="1"/>
    <col min="6" max="6" width="8.140625" style="162" customWidth="1"/>
    <col min="7" max="7" width="20.5703125" style="127" customWidth="1"/>
    <col min="8" max="8" width="13.42578125" style="127" bestFit="1" customWidth="1"/>
    <col min="9" max="9" width="20.42578125" style="127" bestFit="1" customWidth="1"/>
    <col min="10" max="10" width="28.42578125" style="127" bestFit="1" customWidth="1"/>
    <col min="11" max="16384" width="9.140625" style="127"/>
  </cols>
  <sheetData>
    <row r="1" spans="1:13" s="22" customFormat="1" ht="25.5">
      <c r="A1" s="141" t="s">
        <v>147</v>
      </c>
      <c r="B1" s="142" t="s">
        <v>148</v>
      </c>
      <c r="C1" s="143" t="s">
        <v>149</v>
      </c>
      <c r="D1" s="144" t="s">
        <v>150</v>
      </c>
      <c r="E1" s="145" t="s">
        <v>0</v>
      </c>
      <c r="F1" s="146" t="s">
        <v>4167</v>
      </c>
      <c r="G1" s="146" t="s">
        <v>155</v>
      </c>
      <c r="H1" s="146" t="s">
        <v>156</v>
      </c>
      <c r="I1" s="146" t="s">
        <v>157</v>
      </c>
      <c r="J1" s="146" t="s">
        <v>4168</v>
      </c>
    </row>
    <row r="2" spans="1:13" s="22" customFormat="1" ht="38.25">
      <c r="A2" s="103">
        <v>34865</v>
      </c>
      <c r="B2" s="147">
        <v>2000</v>
      </c>
      <c r="C2" s="148" t="s">
        <v>589</v>
      </c>
      <c r="D2" s="149" t="s">
        <v>4169</v>
      </c>
      <c r="E2" s="103" t="s">
        <v>3619</v>
      </c>
      <c r="F2" s="103" t="s">
        <v>4170</v>
      </c>
      <c r="G2" s="103" t="s">
        <v>4171</v>
      </c>
      <c r="H2" s="103"/>
      <c r="I2" s="103" t="s">
        <v>4172</v>
      </c>
      <c r="J2" s="150"/>
    </row>
    <row r="3" spans="1:13" s="22" customFormat="1" ht="51">
      <c r="A3" s="103">
        <v>37763</v>
      </c>
      <c r="B3" s="147">
        <v>2004</v>
      </c>
      <c r="C3" s="148" t="s">
        <v>589</v>
      </c>
      <c r="D3" s="149" t="s">
        <v>763</v>
      </c>
      <c r="E3" s="103" t="s">
        <v>126</v>
      </c>
      <c r="F3" s="103" t="s">
        <v>4170</v>
      </c>
      <c r="G3" s="103" t="s">
        <v>4173</v>
      </c>
      <c r="H3" s="103" t="s">
        <v>542</v>
      </c>
      <c r="I3" t="s">
        <v>543</v>
      </c>
      <c r="J3" s="150"/>
    </row>
    <row r="4" spans="1:13" s="22" customFormat="1" ht="38.25">
      <c r="A4" s="103">
        <v>37064</v>
      </c>
      <c r="B4" s="147">
        <v>2005</v>
      </c>
      <c r="C4" s="148" t="s">
        <v>589</v>
      </c>
      <c r="D4" s="149" t="s">
        <v>590</v>
      </c>
      <c r="E4" s="103" t="s">
        <v>168</v>
      </c>
      <c r="F4" s="103" t="s">
        <v>4170</v>
      </c>
      <c r="G4" s="103" t="s">
        <v>4174</v>
      </c>
      <c r="H4" s="103" t="s">
        <v>170</v>
      </c>
      <c r="I4" t="s">
        <v>4175</v>
      </c>
    </row>
    <row r="5" spans="1:13" s="22" customFormat="1" ht="38.25">
      <c r="A5" s="103">
        <v>26115</v>
      </c>
      <c r="B5" s="147">
        <v>2005</v>
      </c>
      <c r="C5" s="148" t="s">
        <v>589</v>
      </c>
      <c r="D5" s="149" t="s">
        <v>754</v>
      </c>
      <c r="E5" s="103" t="s">
        <v>224</v>
      </c>
      <c r="F5" s="103" t="s">
        <v>4176</v>
      </c>
      <c r="G5" s="103" t="s">
        <v>226</v>
      </c>
      <c r="H5" s="103" t="s">
        <v>225</v>
      </c>
      <c r="I5" t="s">
        <v>225</v>
      </c>
      <c r="J5" s="150"/>
    </row>
    <row r="6" spans="1:13" s="22" customFormat="1" ht="38.25">
      <c r="A6" s="103">
        <v>30803</v>
      </c>
      <c r="B6" s="147">
        <v>2006</v>
      </c>
      <c r="C6" s="148" t="s">
        <v>589</v>
      </c>
      <c r="D6" s="149" t="s">
        <v>4169</v>
      </c>
      <c r="E6" s="103" t="s">
        <v>1711</v>
      </c>
      <c r="F6" s="103" t="s">
        <v>4170</v>
      </c>
      <c r="G6" s="103" t="s">
        <v>4177</v>
      </c>
      <c r="H6" s="103" t="s">
        <v>4178</v>
      </c>
      <c r="I6" s="103" t="s">
        <v>4179</v>
      </c>
      <c r="J6" s="150"/>
    </row>
    <row r="7" spans="1:13" s="22" customFormat="1" ht="51">
      <c r="A7" s="103">
        <v>37438</v>
      </c>
      <c r="B7" s="147">
        <v>2006</v>
      </c>
      <c r="C7" s="148" t="s">
        <v>589</v>
      </c>
      <c r="D7" s="149" t="s">
        <v>4169</v>
      </c>
      <c r="E7" s="103" t="s">
        <v>209</v>
      </c>
      <c r="F7" s="103" t="s">
        <v>4170</v>
      </c>
      <c r="G7" s="103" t="s">
        <v>211</v>
      </c>
      <c r="H7" s="103" t="s">
        <v>211</v>
      </c>
      <c r="I7" t="s">
        <v>190</v>
      </c>
      <c r="J7" s="164"/>
    </row>
    <row r="8" spans="1:13" s="22" customFormat="1" ht="38.25">
      <c r="A8" s="103">
        <v>24259</v>
      </c>
      <c r="B8" s="147">
        <v>2006</v>
      </c>
      <c r="C8" s="148" t="s">
        <v>589</v>
      </c>
      <c r="D8" s="149" t="s">
        <v>4169</v>
      </c>
      <c r="E8" s="103" t="s">
        <v>285</v>
      </c>
      <c r="F8" s="103" t="s">
        <v>4176</v>
      </c>
      <c r="G8" s="103" t="s">
        <v>286</v>
      </c>
      <c r="H8" s="103" t="s">
        <v>286</v>
      </c>
      <c r="I8" t="s">
        <v>286</v>
      </c>
      <c r="J8" s="150"/>
    </row>
    <row r="9" spans="1:13" s="22" customFormat="1" ht="38.25">
      <c r="A9" s="103">
        <v>27067</v>
      </c>
      <c r="B9" s="147">
        <v>2006</v>
      </c>
      <c r="C9" s="148" t="s">
        <v>589</v>
      </c>
      <c r="D9" s="149" t="s">
        <v>4169</v>
      </c>
      <c r="E9" s="103" t="s">
        <v>224</v>
      </c>
      <c r="F9" s="103" t="s">
        <v>4176</v>
      </c>
      <c r="G9" s="103" t="s">
        <v>226</v>
      </c>
      <c r="H9" s="103" t="s">
        <v>225</v>
      </c>
      <c r="I9" t="s">
        <v>225</v>
      </c>
      <c r="J9" s="150"/>
    </row>
    <row r="10" spans="1:13" s="22" customFormat="1" ht="25.5">
      <c r="A10" s="103">
        <v>31162</v>
      </c>
      <c r="B10" s="147">
        <v>2006</v>
      </c>
      <c r="C10" s="148" t="s">
        <v>589</v>
      </c>
      <c r="D10" s="149" t="s">
        <v>763</v>
      </c>
      <c r="E10" s="103" t="s">
        <v>263</v>
      </c>
      <c r="F10" s="103" t="s">
        <v>4170</v>
      </c>
      <c r="G10" s="103" t="s">
        <v>264</v>
      </c>
      <c r="H10" s="103" t="s">
        <v>264</v>
      </c>
      <c r="I10" s="103" t="s">
        <v>236</v>
      </c>
      <c r="J10" s="127"/>
    </row>
    <row r="11" spans="1:13" s="22" customFormat="1" ht="38.25">
      <c r="A11" s="103">
        <v>31162</v>
      </c>
      <c r="B11" s="147">
        <v>2006</v>
      </c>
      <c r="C11" s="148" t="s">
        <v>589</v>
      </c>
      <c r="D11" s="149" t="s">
        <v>4169</v>
      </c>
      <c r="E11" s="103" t="s">
        <v>263</v>
      </c>
      <c r="F11" s="103" t="s">
        <v>4170</v>
      </c>
      <c r="G11" s="103" t="s">
        <v>264</v>
      </c>
      <c r="H11" s="103" t="s">
        <v>264</v>
      </c>
      <c r="I11" t="s">
        <v>236</v>
      </c>
      <c r="J11" s="127"/>
    </row>
    <row r="12" spans="1:13" s="22" customFormat="1" ht="25.5">
      <c r="A12" s="103">
        <v>31162</v>
      </c>
      <c r="B12" s="147">
        <v>2006</v>
      </c>
      <c r="C12" s="148" t="s">
        <v>589</v>
      </c>
      <c r="D12" s="149" t="s">
        <v>590</v>
      </c>
      <c r="E12" s="103" t="s">
        <v>263</v>
      </c>
      <c r="F12" s="103" t="s">
        <v>4170</v>
      </c>
      <c r="G12" s="103" t="s">
        <v>264</v>
      </c>
      <c r="H12" s="103" t="s">
        <v>264</v>
      </c>
      <c r="I12" t="s">
        <v>236</v>
      </c>
      <c r="J12" s="127"/>
    </row>
    <row r="13" spans="1:13" ht="25.5">
      <c r="A13" s="103">
        <v>38856</v>
      </c>
      <c r="B13" s="147">
        <v>2008</v>
      </c>
      <c r="C13" s="148" t="s">
        <v>589</v>
      </c>
      <c r="D13" s="149" t="s">
        <v>590</v>
      </c>
      <c r="E13" s="103" t="s">
        <v>71</v>
      </c>
      <c r="F13" s="103" t="s">
        <v>4170</v>
      </c>
      <c r="G13" s="103" t="s">
        <v>4180</v>
      </c>
      <c r="H13" s="103" t="s">
        <v>4181</v>
      </c>
      <c r="I13" s="103" t="s">
        <v>4182</v>
      </c>
    </row>
    <row r="14" spans="1:13" ht="38.25">
      <c r="A14" s="103">
        <v>38856</v>
      </c>
      <c r="B14" s="147">
        <v>2008</v>
      </c>
      <c r="C14" s="148" t="s">
        <v>589</v>
      </c>
      <c r="D14" s="149" t="s">
        <v>590</v>
      </c>
      <c r="E14" s="103" t="s">
        <v>4183</v>
      </c>
      <c r="F14" s="103" t="s">
        <v>4170</v>
      </c>
      <c r="G14" s="103" t="s">
        <v>4184</v>
      </c>
      <c r="H14" s="103" t="s">
        <v>4184</v>
      </c>
      <c r="I14" s="103" t="s">
        <v>4172</v>
      </c>
      <c r="J14" s="150"/>
    </row>
    <row r="15" spans="1:13" s="22" customFormat="1" ht="38.25">
      <c r="A15" s="102">
        <v>34046</v>
      </c>
      <c r="B15" s="103">
        <v>41275</v>
      </c>
      <c r="C15" s="81" t="s">
        <v>589</v>
      </c>
      <c r="D15" s="104" t="s">
        <v>754</v>
      </c>
      <c r="E15" s="105" t="s">
        <v>341</v>
      </c>
      <c r="F15" s="105" t="s">
        <v>4185</v>
      </c>
      <c r="G15" s="81" t="s">
        <v>342</v>
      </c>
      <c r="H15" s="154" t="s">
        <v>342</v>
      </c>
      <c r="I15" s="154" t="s">
        <v>342</v>
      </c>
      <c r="J15" s="165"/>
      <c r="K15" s="81"/>
      <c r="M15" s="81"/>
    </row>
    <row r="16" spans="1:13" ht="38.25">
      <c r="A16" s="103">
        <v>32417</v>
      </c>
      <c r="B16" s="147">
        <v>2009</v>
      </c>
      <c r="C16" s="148" t="s">
        <v>589</v>
      </c>
      <c r="D16" s="149" t="s">
        <v>4169</v>
      </c>
      <c r="E16" s="103" t="s">
        <v>407</v>
      </c>
      <c r="F16" s="103" t="s">
        <v>4170</v>
      </c>
      <c r="G16" s="103" t="s">
        <v>408</v>
      </c>
      <c r="H16" s="103" t="s">
        <v>409</v>
      </c>
      <c r="I16" t="s">
        <v>236</v>
      </c>
    </row>
    <row r="17" spans="1:13" s="22" customFormat="1" ht="38.25">
      <c r="A17" s="103"/>
      <c r="B17" s="147">
        <v>2010</v>
      </c>
      <c r="C17" s="148" t="s">
        <v>589</v>
      </c>
      <c r="D17" s="149" t="s">
        <v>4169</v>
      </c>
      <c r="E17" s="103" t="s">
        <v>146</v>
      </c>
      <c r="F17" s="103" t="s">
        <v>4170</v>
      </c>
      <c r="G17" s="103" t="s">
        <v>564</v>
      </c>
      <c r="H17" s="103" t="s">
        <v>691</v>
      </c>
      <c r="I17" t="s">
        <v>271</v>
      </c>
      <c r="J17" s="127"/>
    </row>
    <row r="18" spans="1:13" s="22" customFormat="1" ht="38.25">
      <c r="A18" s="103">
        <v>34425</v>
      </c>
      <c r="B18" s="103">
        <v>35611</v>
      </c>
      <c r="C18" s="148" t="s">
        <v>589</v>
      </c>
      <c r="D18" s="149" t="s">
        <v>748</v>
      </c>
      <c r="E18" s="103" t="s">
        <v>999</v>
      </c>
      <c r="F18" s="103" t="s">
        <v>4176</v>
      </c>
      <c r="G18" s="103" t="s">
        <v>4186</v>
      </c>
      <c r="H18" s="103" t="s">
        <v>4187</v>
      </c>
      <c r="I18" s="103" t="s">
        <v>4172</v>
      </c>
    </row>
    <row r="19" spans="1:13" s="22" customFormat="1" ht="38.25">
      <c r="A19" s="102">
        <v>33043</v>
      </c>
      <c r="B19" s="103">
        <v>36643</v>
      </c>
      <c r="C19" s="22" t="s">
        <v>589</v>
      </c>
      <c r="D19" s="104" t="s">
        <v>4169</v>
      </c>
      <c r="E19" s="105" t="s">
        <v>480</v>
      </c>
      <c r="F19" s="81" t="s">
        <v>4170</v>
      </c>
      <c r="G19" s="81" t="s">
        <v>482</v>
      </c>
      <c r="H19" s="154" t="s">
        <v>482</v>
      </c>
      <c r="I19" t="s">
        <v>482</v>
      </c>
      <c r="J19" s="127"/>
    </row>
    <row r="20" spans="1:13" s="22" customFormat="1" ht="38.25">
      <c r="A20" s="102">
        <v>37438</v>
      </c>
      <c r="B20" s="103">
        <v>41050</v>
      </c>
      <c r="C20" s="81" t="s">
        <v>589</v>
      </c>
      <c r="D20" s="104" t="s">
        <v>763</v>
      </c>
      <c r="E20" s="105" t="s">
        <v>360</v>
      </c>
      <c r="F20" s="104" t="s">
        <v>4170</v>
      </c>
      <c r="G20" s="81" t="s">
        <v>361</v>
      </c>
      <c r="H20" s="154" t="s">
        <v>361</v>
      </c>
      <c r="I20" s="154" t="s">
        <v>171</v>
      </c>
      <c r="J20" s="165"/>
      <c r="K20" s="81"/>
      <c r="M20" s="81"/>
    </row>
    <row r="21" spans="1:13" s="22" customFormat="1" ht="25.5">
      <c r="A21" s="102">
        <v>28978</v>
      </c>
      <c r="B21" s="103">
        <v>37489</v>
      </c>
      <c r="C21" s="22" t="s">
        <v>166</v>
      </c>
      <c r="D21" s="104" t="s">
        <v>173</v>
      </c>
      <c r="E21" s="105" t="s">
        <v>219</v>
      </c>
      <c r="F21" s="81" t="s">
        <v>4185</v>
      </c>
      <c r="G21" s="81" t="s">
        <v>220</v>
      </c>
      <c r="H21" s="154" t="s">
        <v>220</v>
      </c>
      <c r="I21" s="166" t="s">
        <v>220</v>
      </c>
    </row>
    <row r="22" spans="1:13" s="22" customFormat="1" ht="51">
      <c r="A22" s="102">
        <v>28976</v>
      </c>
      <c r="B22" s="103">
        <v>37489</v>
      </c>
      <c r="C22" s="22" t="s">
        <v>166</v>
      </c>
      <c r="D22" s="104" t="s">
        <v>167</v>
      </c>
      <c r="E22" s="105" t="s">
        <v>268</v>
      </c>
      <c r="F22" s="81" t="s">
        <v>4170</v>
      </c>
      <c r="G22" s="81" t="s">
        <v>269</v>
      </c>
      <c r="H22" s="154" t="s">
        <v>270</v>
      </c>
      <c r="I22" t="s">
        <v>556</v>
      </c>
    </row>
    <row r="23" spans="1:13" s="22" customFormat="1" ht="51">
      <c r="A23" s="102">
        <v>25355</v>
      </c>
      <c r="B23" s="103">
        <v>38429</v>
      </c>
      <c r="C23" s="22" t="s">
        <v>589</v>
      </c>
      <c r="D23" s="104" t="s">
        <v>4169</v>
      </c>
      <c r="E23" s="105" t="s">
        <v>291</v>
      </c>
      <c r="F23" s="81" t="s">
        <v>4176</v>
      </c>
      <c r="G23" s="81" t="s">
        <v>466</v>
      </c>
      <c r="H23" s="154" t="s">
        <v>293</v>
      </c>
      <c r="I23" t="s">
        <v>294</v>
      </c>
      <c r="J23" s="150"/>
    </row>
    <row r="24" spans="1:13" s="22" customFormat="1" ht="38.25">
      <c r="A24" s="102"/>
      <c r="B24" s="103">
        <v>38579</v>
      </c>
      <c r="C24" s="22" t="s">
        <v>166</v>
      </c>
      <c r="D24" s="104"/>
      <c r="E24" s="105" t="s">
        <v>1426</v>
      </c>
      <c r="F24" s="81" t="s">
        <v>4170</v>
      </c>
      <c r="G24" s="81" t="s">
        <v>4188</v>
      </c>
      <c r="H24" s="154" t="s">
        <v>749</v>
      </c>
      <c r="I24" t="s">
        <v>4175</v>
      </c>
    </row>
    <row r="25" spans="1:13" s="22" customFormat="1" ht="25.5">
      <c r="A25" s="151"/>
      <c r="B25" s="151">
        <v>38859</v>
      </c>
      <c r="C25" s="152" t="s">
        <v>881</v>
      </c>
      <c r="D25" s="153" t="s">
        <v>882</v>
      </c>
      <c r="E25" s="153" t="s">
        <v>194</v>
      </c>
      <c r="F25" s="151" t="s">
        <v>4170</v>
      </c>
      <c r="G25" s="153" t="s">
        <v>4189</v>
      </c>
      <c r="H25" s="153" t="s">
        <v>585</v>
      </c>
      <c r="I25" t="s">
        <v>196</v>
      </c>
      <c r="J25" s="153"/>
    </row>
    <row r="26" spans="1:13" s="22" customFormat="1" ht="25.5">
      <c r="A26" s="102">
        <v>38037</v>
      </c>
      <c r="B26" s="103">
        <v>38868</v>
      </c>
      <c r="C26" s="22" t="s">
        <v>166</v>
      </c>
      <c r="D26" s="104"/>
      <c r="E26" s="105" t="s">
        <v>4190</v>
      </c>
      <c r="F26" s="81" t="s">
        <v>4170</v>
      </c>
      <c r="G26" s="81" t="s">
        <v>4191</v>
      </c>
      <c r="H26" s="154" t="s">
        <v>4192</v>
      </c>
      <c r="I26" s="154"/>
    </row>
    <row r="27" spans="1:13" s="22" customFormat="1" ht="25.5">
      <c r="A27" s="102">
        <v>38037</v>
      </c>
      <c r="B27" s="103">
        <v>38868</v>
      </c>
      <c r="C27" s="22" t="s">
        <v>166</v>
      </c>
      <c r="D27" s="104"/>
      <c r="E27" s="105" t="s">
        <v>4190</v>
      </c>
      <c r="F27" s="81" t="s">
        <v>4170</v>
      </c>
      <c r="G27" s="81" t="s">
        <v>4193</v>
      </c>
      <c r="H27" s="105" t="s">
        <v>4194</v>
      </c>
      <c r="I27" s="105"/>
    </row>
    <row r="28" spans="1:13" s="150" customFormat="1" ht="25.5">
      <c r="A28" s="151">
        <v>25235</v>
      </c>
      <c r="B28" s="151">
        <v>38895</v>
      </c>
      <c r="C28" s="152" t="s">
        <v>881</v>
      </c>
      <c r="D28" s="153" t="s">
        <v>882</v>
      </c>
      <c r="E28" s="153" t="s">
        <v>89</v>
      </c>
      <c r="F28" s="151" t="s">
        <v>4170</v>
      </c>
      <c r="G28" s="153" t="s">
        <v>634</v>
      </c>
      <c r="H28" s="153" t="s">
        <v>594</v>
      </c>
      <c r="I28" s="153" t="s">
        <v>594</v>
      </c>
      <c r="J28" s="153"/>
    </row>
    <row r="29" spans="1:13" s="150" customFormat="1" ht="25.5">
      <c r="A29" s="102">
        <v>31630</v>
      </c>
      <c r="B29" s="103">
        <v>38905</v>
      </c>
      <c r="C29" s="22" t="s">
        <v>589</v>
      </c>
      <c r="D29" s="104" t="s">
        <v>590</v>
      </c>
      <c r="E29" s="105" t="s">
        <v>229</v>
      </c>
      <c r="F29" s="81" t="s">
        <v>4176</v>
      </c>
      <c r="G29" s="81" t="s">
        <v>230</v>
      </c>
      <c r="H29" s="154" t="s">
        <v>230</v>
      </c>
      <c r="I29" t="s">
        <v>230</v>
      </c>
    </row>
    <row r="30" spans="1:13" ht="38.25">
      <c r="A30" s="102"/>
      <c r="B30" s="103">
        <v>38930</v>
      </c>
      <c r="C30" s="22" t="s">
        <v>622</v>
      </c>
      <c r="D30" s="104" t="s">
        <v>624</v>
      </c>
      <c r="E30" s="105" t="s">
        <v>288</v>
      </c>
      <c r="F30" s="81" t="s">
        <v>4170</v>
      </c>
      <c r="G30" s="81" t="s">
        <v>4195</v>
      </c>
      <c r="H30" s="154" t="s">
        <v>289</v>
      </c>
      <c r="I30" s="105" t="s">
        <v>4196</v>
      </c>
      <c r="J30" s="22"/>
    </row>
    <row r="31" spans="1:13" ht="25.5">
      <c r="A31" s="102">
        <v>38702</v>
      </c>
      <c r="B31" s="103">
        <v>39066</v>
      </c>
      <c r="C31" s="22" t="s">
        <v>589</v>
      </c>
      <c r="D31" s="104" t="s">
        <v>763</v>
      </c>
      <c r="E31" s="105" t="s">
        <v>4197</v>
      </c>
      <c r="F31" s="81" t="s">
        <v>4176</v>
      </c>
      <c r="G31" s="81" t="s">
        <v>256</v>
      </c>
      <c r="H31" s="154" t="s">
        <v>256</v>
      </c>
      <c r="I31" t="s">
        <v>256</v>
      </c>
      <c r="J31" s="150"/>
    </row>
    <row r="32" spans="1:13" s="150" customFormat="1" ht="38.25">
      <c r="A32" s="102">
        <v>38702</v>
      </c>
      <c r="B32" s="103">
        <v>39066</v>
      </c>
      <c r="C32" s="22" t="s">
        <v>589</v>
      </c>
      <c r="D32" s="104" t="s">
        <v>4169</v>
      </c>
      <c r="E32" s="105" t="s">
        <v>135</v>
      </c>
      <c r="F32" s="81" t="s">
        <v>4176</v>
      </c>
      <c r="G32" s="81" t="s">
        <v>256</v>
      </c>
      <c r="H32" s="154" t="s">
        <v>256</v>
      </c>
      <c r="I32" t="s">
        <v>256</v>
      </c>
      <c r="J32" s="127"/>
    </row>
    <row r="33" spans="1:10" s="164" customFormat="1" ht="51">
      <c r="A33" s="102">
        <v>37763</v>
      </c>
      <c r="B33" s="103">
        <v>39113</v>
      </c>
      <c r="C33" s="22" t="s">
        <v>414</v>
      </c>
      <c r="D33" s="104" t="s">
        <v>4198</v>
      </c>
      <c r="E33" s="105" t="s">
        <v>1871</v>
      </c>
      <c r="F33" s="81" t="s">
        <v>4170</v>
      </c>
      <c r="G33" s="81" t="s">
        <v>4199</v>
      </c>
      <c r="H33" s="154" t="s">
        <v>4199</v>
      </c>
      <c r="I33" t="s">
        <v>4199</v>
      </c>
      <c r="J33" s="22"/>
    </row>
    <row r="34" spans="1:10" s="150" customFormat="1" ht="25.5">
      <c r="A34" s="102">
        <v>37438</v>
      </c>
      <c r="B34" s="103">
        <v>39203</v>
      </c>
      <c r="C34" s="22" t="s">
        <v>834</v>
      </c>
      <c r="D34" s="104" t="s">
        <v>835</v>
      </c>
      <c r="E34" s="105" t="s">
        <v>538</v>
      </c>
      <c r="F34" s="81" t="s">
        <v>4170</v>
      </c>
      <c r="G34" s="81" t="s">
        <v>539</v>
      </c>
      <c r="H34" s="154" t="s">
        <v>539</v>
      </c>
      <c r="I34" t="s">
        <v>539</v>
      </c>
      <c r="J34" s="127"/>
    </row>
    <row r="35" spans="1:10" s="22" customFormat="1" ht="38.25">
      <c r="A35" s="102">
        <v>37763</v>
      </c>
      <c r="B35" s="103">
        <v>39220</v>
      </c>
      <c r="C35" s="22" t="s">
        <v>414</v>
      </c>
      <c r="D35" s="104" t="s">
        <v>430</v>
      </c>
      <c r="E35" s="105" t="s">
        <v>3700</v>
      </c>
      <c r="F35" s="81" t="s">
        <v>4170</v>
      </c>
      <c r="G35" s="81" t="s">
        <v>4200</v>
      </c>
      <c r="H35" s="154" t="s">
        <v>4201</v>
      </c>
      <c r="I35" t="s">
        <v>4201</v>
      </c>
    </row>
    <row r="36" spans="1:10" s="150" customFormat="1" ht="51">
      <c r="A36" s="102">
        <v>38146</v>
      </c>
      <c r="B36" s="103">
        <v>39417</v>
      </c>
      <c r="C36" s="22" t="s">
        <v>314</v>
      </c>
      <c r="D36" s="104" t="s">
        <v>4202</v>
      </c>
      <c r="E36" s="105" t="s">
        <v>291</v>
      </c>
      <c r="F36" s="81" t="s">
        <v>4170</v>
      </c>
      <c r="G36" s="81" t="s">
        <v>466</v>
      </c>
      <c r="H36" s="154" t="s">
        <v>293</v>
      </c>
      <c r="I36" s="166" t="s">
        <v>294</v>
      </c>
      <c r="J36" s="22"/>
    </row>
    <row r="37" spans="1:10" s="150" customFormat="1" ht="51">
      <c r="A37" s="102">
        <v>38146</v>
      </c>
      <c r="B37" s="103">
        <v>39417</v>
      </c>
      <c r="C37" s="22" t="s">
        <v>314</v>
      </c>
      <c r="D37" s="104" t="s">
        <v>4202</v>
      </c>
      <c r="E37" s="105" t="s">
        <v>291</v>
      </c>
      <c r="F37" s="81" t="s">
        <v>4185</v>
      </c>
      <c r="G37" s="81" t="s">
        <v>466</v>
      </c>
      <c r="H37" s="154" t="s">
        <v>293</v>
      </c>
      <c r="I37" s="166" t="s">
        <v>294</v>
      </c>
      <c r="J37" s="22"/>
    </row>
    <row r="38" spans="1:10" s="150" customFormat="1" ht="25.5">
      <c r="A38" s="102">
        <v>35580</v>
      </c>
      <c r="B38" s="103">
        <v>39629</v>
      </c>
      <c r="C38" s="22" t="s">
        <v>314</v>
      </c>
      <c r="D38" s="104" t="s">
        <v>315</v>
      </c>
      <c r="E38" s="105" t="s">
        <v>2016</v>
      </c>
      <c r="F38" s="81" t="s">
        <v>4170</v>
      </c>
      <c r="G38" s="81" t="s">
        <v>4203</v>
      </c>
      <c r="H38" s="154" t="s">
        <v>4203</v>
      </c>
      <c r="I38" t="s">
        <v>4203</v>
      </c>
      <c r="J38" s="22"/>
    </row>
    <row r="39" spans="1:10" s="150" customFormat="1" ht="25.5">
      <c r="A39" s="103">
        <v>37763</v>
      </c>
      <c r="B39" s="103">
        <v>39629</v>
      </c>
      <c r="C39" s="148" t="s">
        <v>716</v>
      </c>
      <c r="D39" s="149" t="s">
        <v>717</v>
      </c>
      <c r="E39" s="103" t="s">
        <v>1426</v>
      </c>
      <c r="F39" s="103" t="s">
        <v>4170</v>
      </c>
      <c r="G39" s="103" t="s">
        <v>749</v>
      </c>
      <c r="H39" s="103" t="s">
        <v>749</v>
      </c>
      <c r="I39" s="209" t="s">
        <v>4175</v>
      </c>
      <c r="J39" s="22"/>
    </row>
    <row r="40" spans="1:10" s="150" customFormat="1" ht="38.25">
      <c r="A40" s="102">
        <v>31138</v>
      </c>
      <c r="B40" s="103">
        <v>39783</v>
      </c>
      <c r="C40" s="22" t="s">
        <v>589</v>
      </c>
      <c r="D40" s="104" t="s">
        <v>4204</v>
      </c>
      <c r="E40" s="105" t="s">
        <v>260</v>
      </c>
      <c r="F40" s="81" t="s">
        <v>4170</v>
      </c>
      <c r="G40" s="81" t="s">
        <v>261</v>
      </c>
      <c r="H40" s="154" t="s">
        <v>261</v>
      </c>
      <c r="I40" t="s">
        <v>236</v>
      </c>
      <c r="J40" s="127"/>
    </row>
    <row r="41" spans="1:10" s="150" customFormat="1" ht="25.5">
      <c r="A41" s="102">
        <v>38856</v>
      </c>
      <c r="B41" s="103">
        <v>39801</v>
      </c>
      <c r="C41" s="22" t="s">
        <v>314</v>
      </c>
      <c r="D41" s="104" t="s">
        <v>315</v>
      </c>
      <c r="E41" s="105" t="s">
        <v>136</v>
      </c>
      <c r="F41" s="81" t="s">
        <v>4176</v>
      </c>
      <c r="G41" s="81" t="s">
        <v>400</v>
      </c>
      <c r="H41" s="154" t="s">
        <v>401</v>
      </c>
      <c r="I41" t="s">
        <v>400</v>
      </c>
      <c r="J41" s="22"/>
    </row>
    <row r="42" spans="1:10" s="150" customFormat="1" ht="38.25">
      <c r="A42" s="102">
        <v>31138</v>
      </c>
      <c r="B42" s="103">
        <v>39801</v>
      </c>
      <c r="C42" s="22" t="s">
        <v>589</v>
      </c>
      <c r="D42" s="104" t="s">
        <v>4169</v>
      </c>
      <c r="E42" s="105" t="s">
        <v>260</v>
      </c>
      <c r="F42" s="81" t="s">
        <v>4170</v>
      </c>
      <c r="G42" s="81" t="s">
        <v>261</v>
      </c>
      <c r="H42" s="154" t="s">
        <v>261</v>
      </c>
      <c r="I42" t="s">
        <v>236</v>
      </c>
      <c r="J42" s="127"/>
    </row>
    <row r="43" spans="1:10" s="150" customFormat="1" ht="38.25">
      <c r="A43" s="102">
        <v>33052</v>
      </c>
      <c r="B43" s="103">
        <v>39965</v>
      </c>
      <c r="C43" s="155" t="s">
        <v>414</v>
      </c>
      <c r="D43" s="104" t="s">
        <v>430</v>
      </c>
      <c r="E43" s="105" t="s">
        <v>288</v>
      </c>
      <c r="F43" s="81" t="s">
        <v>4185</v>
      </c>
      <c r="G43" s="81" t="s">
        <v>4205</v>
      </c>
      <c r="H43" s="154" t="s">
        <v>289</v>
      </c>
      <c r="I43" t="s">
        <v>193</v>
      </c>
      <c r="J43" s="127"/>
    </row>
    <row r="44" spans="1:10" s="150" customFormat="1" ht="38.25">
      <c r="A44" s="102">
        <v>33052</v>
      </c>
      <c r="B44" s="103">
        <v>39983</v>
      </c>
      <c r="C44" s="22" t="s">
        <v>414</v>
      </c>
      <c r="D44" s="104" t="s">
        <v>430</v>
      </c>
      <c r="E44" s="105" t="s">
        <v>191</v>
      </c>
      <c r="F44" s="81" t="s">
        <v>4170</v>
      </c>
      <c r="G44" s="81" t="s">
        <v>461</v>
      </c>
      <c r="H44" s="154" t="s">
        <v>192</v>
      </c>
      <c r="I44" t="s">
        <v>193</v>
      </c>
      <c r="J44" s="22"/>
    </row>
    <row r="45" spans="1:10" s="150" customFormat="1" ht="38.25">
      <c r="A45" s="102">
        <v>33052</v>
      </c>
      <c r="B45" s="103">
        <v>39983</v>
      </c>
      <c r="C45" s="22" t="s">
        <v>414</v>
      </c>
      <c r="D45" s="104" t="s">
        <v>430</v>
      </c>
      <c r="E45" s="105" t="s">
        <v>288</v>
      </c>
      <c r="F45" s="81" t="s">
        <v>4170</v>
      </c>
      <c r="G45" s="81" t="s">
        <v>4205</v>
      </c>
      <c r="H45" s="154" t="s">
        <v>289</v>
      </c>
      <c r="I45" t="s">
        <v>193</v>
      </c>
      <c r="J45" s="127"/>
    </row>
    <row r="46" spans="1:10" s="150" customFormat="1" ht="38.25">
      <c r="A46" s="102">
        <v>31861</v>
      </c>
      <c r="B46" s="103">
        <v>39994</v>
      </c>
      <c r="C46" s="22" t="s">
        <v>589</v>
      </c>
      <c r="D46" s="104" t="s">
        <v>4169</v>
      </c>
      <c r="E46" s="105" t="s">
        <v>191</v>
      </c>
      <c r="F46" s="81" t="s">
        <v>4170</v>
      </c>
      <c r="G46" s="81" t="s">
        <v>192</v>
      </c>
      <c r="H46" s="154" t="s">
        <v>192</v>
      </c>
      <c r="I46" t="s">
        <v>193</v>
      </c>
    </row>
    <row r="47" spans="1:10" ht="25.5">
      <c r="A47" s="102">
        <v>29076</v>
      </c>
      <c r="B47" s="103">
        <v>39994</v>
      </c>
      <c r="C47" s="22" t="s">
        <v>589</v>
      </c>
      <c r="D47" s="104" t="s">
        <v>763</v>
      </c>
      <c r="E47" s="105" t="s">
        <v>217</v>
      </c>
      <c r="F47" s="81" t="s">
        <v>4170</v>
      </c>
      <c r="G47" s="81" t="s">
        <v>793</v>
      </c>
      <c r="H47" s="154" t="s">
        <v>218</v>
      </c>
      <c r="I47" t="s">
        <v>218</v>
      </c>
      <c r="J47" s="150"/>
    </row>
    <row r="48" spans="1:10" ht="25.5">
      <c r="A48" s="102">
        <v>29076</v>
      </c>
      <c r="B48" s="103">
        <v>39994</v>
      </c>
      <c r="C48" s="22" t="s">
        <v>589</v>
      </c>
      <c r="D48" s="104" t="s">
        <v>763</v>
      </c>
      <c r="E48" s="105" t="s">
        <v>217</v>
      </c>
      <c r="F48" s="81" t="s">
        <v>4176</v>
      </c>
      <c r="G48" s="81" t="s">
        <v>793</v>
      </c>
      <c r="H48" s="154" t="s">
        <v>218</v>
      </c>
      <c r="I48" t="s">
        <v>218</v>
      </c>
      <c r="J48" s="150"/>
    </row>
    <row r="49" spans="1:11" ht="38.25">
      <c r="A49" s="102">
        <v>29342</v>
      </c>
      <c r="B49" s="103">
        <v>39994</v>
      </c>
      <c r="C49" s="22" t="s">
        <v>589</v>
      </c>
      <c r="D49" s="104" t="s">
        <v>763</v>
      </c>
      <c r="E49" s="105" t="s">
        <v>105</v>
      </c>
      <c r="F49" s="81" t="s">
        <v>4176</v>
      </c>
      <c r="G49" s="81" t="s">
        <v>4206</v>
      </c>
      <c r="H49" s="154" t="s">
        <v>4207</v>
      </c>
      <c r="I49" t="s">
        <v>4207</v>
      </c>
      <c r="J49" s="150"/>
    </row>
    <row r="50" spans="1:11" ht="38.25">
      <c r="A50" s="102">
        <v>28797</v>
      </c>
      <c r="B50" s="103">
        <v>39994</v>
      </c>
      <c r="C50" s="22" t="s">
        <v>589</v>
      </c>
      <c r="D50" s="104" t="s">
        <v>748</v>
      </c>
      <c r="E50" s="105" t="s">
        <v>221</v>
      </c>
      <c r="F50" s="81" t="s">
        <v>4176</v>
      </c>
      <c r="G50" s="81" t="s">
        <v>222</v>
      </c>
      <c r="H50" s="154" t="s">
        <v>222</v>
      </c>
      <c r="I50" t="s">
        <v>222</v>
      </c>
      <c r="J50" s="150"/>
    </row>
    <row r="51" spans="1:11" ht="38.25">
      <c r="A51" s="102">
        <v>38139</v>
      </c>
      <c r="B51" s="103">
        <v>39994</v>
      </c>
      <c r="C51" s="22" t="s">
        <v>800</v>
      </c>
      <c r="D51" s="104" t="s">
        <v>4208</v>
      </c>
      <c r="E51" s="105" t="s">
        <v>498</v>
      </c>
      <c r="F51" s="81" t="s">
        <v>4170</v>
      </c>
      <c r="G51" s="81" t="s">
        <v>499</v>
      </c>
      <c r="H51" s="154" t="s">
        <v>499</v>
      </c>
      <c r="I51" t="s">
        <v>499</v>
      </c>
    </row>
    <row r="52" spans="1:11" ht="38.25">
      <c r="A52" s="102">
        <v>38139</v>
      </c>
      <c r="B52" s="103">
        <v>39994</v>
      </c>
      <c r="C52" s="22" t="s">
        <v>800</v>
      </c>
      <c r="D52" s="104" t="s">
        <v>4208</v>
      </c>
      <c r="E52" s="105" t="s">
        <v>498</v>
      </c>
      <c r="F52" s="81" t="s">
        <v>4185</v>
      </c>
      <c r="G52" s="81" t="s">
        <v>499</v>
      </c>
      <c r="H52" s="154" t="s">
        <v>499</v>
      </c>
      <c r="I52" t="s">
        <v>499</v>
      </c>
    </row>
    <row r="53" spans="1:11">
      <c r="A53" s="102">
        <v>36008</v>
      </c>
      <c r="B53" s="103">
        <v>40102</v>
      </c>
      <c r="C53" s="22" t="s">
        <v>692</v>
      </c>
      <c r="D53" s="104" t="s">
        <v>693</v>
      </c>
      <c r="E53" s="105" t="s">
        <v>3194</v>
      </c>
      <c r="F53" s="81" t="s">
        <v>4170</v>
      </c>
      <c r="G53" s="81" t="s">
        <v>4209</v>
      </c>
      <c r="H53" s="154" t="s">
        <v>4209</v>
      </c>
      <c r="I53" t="s">
        <v>4209</v>
      </c>
      <c r="J53" s="22"/>
    </row>
    <row r="54" spans="1:11">
      <c r="A54" s="102">
        <v>36301</v>
      </c>
      <c r="B54" s="103">
        <v>40102</v>
      </c>
      <c r="C54" s="22" t="s">
        <v>692</v>
      </c>
      <c r="D54" s="104" t="s">
        <v>693</v>
      </c>
      <c r="E54" s="105" t="s">
        <v>3194</v>
      </c>
      <c r="F54" s="81" t="s">
        <v>4185</v>
      </c>
      <c r="G54" s="81" t="s">
        <v>4209</v>
      </c>
      <c r="H54" s="154" t="s">
        <v>4209</v>
      </c>
      <c r="I54" t="s">
        <v>4209</v>
      </c>
      <c r="J54" s="22"/>
    </row>
    <row r="55" spans="1:11">
      <c r="A55" s="102">
        <v>36301</v>
      </c>
      <c r="B55" s="103">
        <v>40102</v>
      </c>
      <c r="C55" s="22" t="s">
        <v>692</v>
      </c>
      <c r="D55" s="104" t="s">
        <v>693</v>
      </c>
      <c r="E55" s="105" t="s">
        <v>3194</v>
      </c>
      <c r="F55" s="81" t="s">
        <v>4176</v>
      </c>
      <c r="G55" s="81" t="s">
        <v>4209</v>
      </c>
      <c r="H55" s="154" t="s">
        <v>4209</v>
      </c>
      <c r="I55" t="s">
        <v>4209</v>
      </c>
      <c r="J55" s="22"/>
    </row>
    <row r="56" spans="1:11" ht="51">
      <c r="A56" s="102">
        <v>38429</v>
      </c>
      <c r="B56" s="103">
        <v>40179</v>
      </c>
      <c r="C56" s="22" t="s">
        <v>589</v>
      </c>
      <c r="D56" s="104" t="s">
        <v>763</v>
      </c>
      <c r="E56" s="105" t="s">
        <v>291</v>
      </c>
      <c r="F56" s="81" t="s">
        <v>4176</v>
      </c>
      <c r="G56" s="81" t="s">
        <v>466</v>
      </c>
      <c r="H56" s="154" t="s">
        <v>293</v>
      </c>
      <c r="I56" t="s">
        <v>294</v>
      </c>
      <c r="J56" s="22"/>
    </row>
    <row r="57" spans="1:11" ht="25.5">
      <c r="A57" s="102">
        <v>30525</v>
      </c>
      <c r="B57" s="103">
        <v>40360</v>
      </c>
      <c r="C57" s="22" t="s">
        <v>834</v>
      </c>
      <c r="D57" s="104" t="s">
        <v>835</v>
      </c>
      <c r="E57" s="105" t="s">
        <v>462</v>
      </c>
      <c r="F57" s="81" t="s">
        <v>4170</v>
      </c>
      <c r="G57" s="81" t="s">
        <v>464</v>
      </c>
      <c r="H57" s="154" t="s">
        <v>464</v>
      </c>
      <c r="I57" t="s">
        <v>193</v>
      </c>
    </row>
    <row r="58" spans="1:11" ht="51">
      <c r="A58" s="103">
        <v>33374</v>
      </c>
      <c r="B58" s="103">
        <v>40423</v>
      </c>
      <c r="C58" s="148" t="s">
        <v>414</v>
      </c>
      <c r="D58" s="149" t="s">
        <v>4198</v>
      </c>
      <c r="E58" s="103" t="s">
        <v>3098</v>
      </c>
      <c r="F58" s="103" t="s">
        <v>4176</v>
      </c>
      <c r="G58" s="103" t="s">
        <v>4210</v>
      </c>
      <c r="H58" s="103" t="s">
        <v>4210</v>
      </c>
      <c r="I58" t="s">
        <v>193</v>
      </c>
    </row>
    <row r="59" spans="1:11" ht="38.25">
      <c r="A59" s="156">
        <v>38492</v>
      </c>
      <c r="B59" s="151">
        <v>40430</v>
      </c>
      <c r="C59" s="157" t="s">
        <v>589</v>
      </c>
      <c r="D59" s="158" t="s">
        <v>4169</v>
      </c>
      <c r="E59" s="159" t="s">
        <v>231</v>
      </c>
      <c r="F59" s="154" t="s">
        <v>4170</v>
      </c>
      <c r="G59" s="158" t="s">
        <v>232</v>
      </c>
      <c r="H59" s="158" t="s">
        <v>232</v>
      </c>
      <c r="I59" s="160" t="s">
        <v>232</v>
      </c>
      <c r="J59" s="154" t="s">
        <v>4211</v>
      </c>
    </row>
    <row r="60" spans="1:11" ht="51">
      <c r="A60" s="151"/>
      <c r="B60" s="151">
        <v>40434</v>
      </c>
      <c r="C60" s="152" t="s">
        <v>414</v>
      </c>
      <c r="D60" s="153" t="s">
        <v>4198</v>
      </c>
      <c r="E60" s="153" t="s">
        <v>359</v>
      </c>
      <c r="F60" s="151" t="s">
        <v>4170</v>
      </c>
      <c r="G60" s="153" t="s">
        <v>316</v>
      </c>
      <c r="H60" s="153" t="s">
        <v>316</v>
      </c>
      <c r="I60" s="153" t="s">
        <v>4175</v>
      </c>
      <c r="J60" s="151" t="s">
        <v>4212</v>
      </c>
    </row>
    <row r="61" spans="1:11">
      <c r="A61" s="151"/>
      <c r="B61" s="151">
        <v>40434</v>
      </c>
      <c r="C61" s="152" t="s">
        <v>622</v>
      </c>
      <c r="D61" s="153" t="s">
        <v>624</v>
      </c>
      <c r="E61" s="153"/>
      <c r="F61" s="151" t="s">
        <v>4213</v>
      </c>
      <c r="G61" s="153" t="s">
        <v>4214</v>
      </c>
      <c r="H61" s="153"/>
      <c r="I61" s="153"/>
      <c r="J61" s="151" t="s">
        <v>4215</v>
      </c>
      <c r="K61" s="154"/>
    </row>
    <row r="62" spans="1:11">
      <c r="A62" s="151"/>
      <c r="B62" s="151">
        <v>40434</v>
      </c>
      <c r="C62" s="152" t="s">
        <v>622</v>
      </c>
      <c r="D62" s="153"/>
      <c r="E62" s="153"/>
      <c r="F62" s="151" t="s">
        <v>4213</v>
      </c>
      <c r="G62" s="153" t="s">
        <v>804</v>
      </c>
      <c r="H62" s="153"/>
      <c r="I62" s="153"/>
      <c r="J62" s="151" t="s">
        <v>4215</v>
      </c>
      <c r="K62" s="154"/>
    </row>
    <row r="63" spans="1:11">
      <c r="A63" s="151"/>
      <c r="B63" s="151">
        <v>40434</v>
      </c>
      <c r="C63" s="152" t="s">
        <v>622</v>
      </c>
      <c r="D63" s="153"/>
      <c r="E63" s="153"/>
      <c r="F63" s="151" t="s">
        <v>4216</v>
      </c>
      <c r="G63" s="153" t="s">
        <v>804</v>
      </c>
      <c r="H63" s="153"/>
      <c r="I63" s="153"/>
      <c r="J63" s="151" t="s">
        <v>4215</v>
      </c>
      <c r="K63" s="154"/>
    </row>
    <row r="64" spans="1:11" ht="38.25">
      <c r="A64" s="103">
        <v>35965</v>
      </c>
      <c r="B64" s="103">
        <v>40438</v>
      </c>
      <c r="C64" s="148" t="s">
        <v>692</v>
      </c>
      <c r="D64" s="149" t="s">
        <v>693</v>
      </c>
      <c r="E64" s="103" t="s">
        <v>168</v>
      </c>
      <c r="F64" s="103" t="s">
        <v>4185</v>
      </c>
      <c r="G64" s="103" t="s">
        <v>170</v>
      </c>
      <c r="H64" s="103" t="s">
        <v>170</v>
      </c>
      <c r="I64" t="s">
        <v>4175</v>
      </c>
      <c r="J64" s="22"/>
      <c r="K64" s="154"/>
    </row>
    <row r="65" spans="1:11" ht="38.25">
      <c r="A65" s="151">
        <v>39220</v>
      </c>
      <c r="B65" s="151">
        <v>40473</v>
      </c>
      <c r="C65" s="157" t="s">
        <v>834</v>
      </c>
      <c r="D65" s="158" t="s">
        <v>835</v>
      </c>
      <c r="E65" s="158" t="s">
        <v>184</v>
      </c>
      <c r="F65" s="154" t="s">
        <v>4170</v>
      </c>
      <c r="G65" s="158" t="s">
        <v>185</v>
      </c>
      <c r="H65" s="158" t="s">
        <v>186</v>
      </c>
      <c r="I65" t="s">
        <v>186</v>
      </c>
      <c r="J65" s="158"/>
      <c r="K65" s="154"/>
    </row>
    <row r="66" spans="1:11" ht="38.25">
      <c r="A66" s="151">
        <v>39220</v>
      </c>
      <c r="B66" s="151">
        <v>40473</v>
      </c>
      <c r="C66" s="157" t="s">
        <v>834</v>
      </c>
      <c r="D66" s="158" t="s">
        <v>835</v>
      </c>
      <c r="E66" s="158" t="s">
        <v>184</v>
      </c>
      <c r="F66" s="154" t="s">
        <v>4176</v>
      </c>
      <c r="G66" s="158" t="s">
        <v>185</v>
      </c>
      <c r="H66" s="158" t="s">
        <v>186</v>
      </c>
      <c r="I66" t="s">
        <v>186</v>
      </c>
      <c r="J66" s="158"/>
      <c r="K66" s="154"/>
    </row>
    <row r="67" spans="1:11" ht="51">
      <c r="A67" s="151">
        <v>39617</v>
      </c>
      <c r="B67" s="151">
        <v>40473</v>
      </c>
      <c r="C67" s="157" t="s">
        <v>834</v>
      </c>
      <c r="D67" s="158" t="s">
        <v>835</v>
      </c>
      <c r="E67" s="158" t="s">
        <v>291</v>
      </c>
      <c r="F67" s="154" t="s">
        <v>4170</v>
      </c>
      <c r="G67" s="158" t="s">
        <v>295</v>
      </c>
      <c r="H67" s="158" t="s">
        <v>293</v>
      </c>
      <c r="I67" t="s">
        <v>294</v>
      </c>
      <c r="J67" s="158"/>
      <c r="K67" s="154"/>
    </row>
    <row r="68" spans="1:11" ht="25.5">
      <c r="A68" s="102">
        <v>35411</v>
      </c>
      <c r="B68" s="103">
        <v>40648</v>
      </c>
      <c r="C68" s="81" t="s">
        <v>314</v>
      </c>
      <c r="D68" s="104" t="s">
        <v>315</v>
      </c>
      <c r="E68" s="105" t="s">
        <v>191</v>
      </c>
      <c r="F68" s="81" t="s">
        <v>4170</v>
      </c>
      <c r="G68" s="81" t="s">
        <v>4217</v>
      </c>
      <c r="H68" s="154" t="s">
        <v>192</v>
      </c>
      <c r="I68" t="s">
        <v>193</v>
      </c>
      <c r="J68" s="81" t="s">
        <v>4218</v>
      </c>
      <c r="K68" s="154"/>
    </row>
    <row r="69" spans="1:11" ht="38.25">
      <c r="A69" s="102">
        <v>35965</v>
      </c>
      <c r="B69" s="103">
        <v>40711</v>
      </c>
      <c r="C69" s="81" t="s">
        <v>622</v>
      </c>
      <c r="D69" s="104" t="s">
        <v>624</v>
      </c>
      <c r="E69" s="105" t="s">
        <v>126</v>
      </c>
      <c r="F69" s="81" t="s">
        <v>4170</v>
      </c>
      <c r="G69" s="81" t="s">
        <v>543</v>
      </c>
      <c r="H69" s="154" t="s">
        <v>542</v>
      </c>
      <c r="I69" t="s">
        <v>543</v>
      </c>
      <c r="J69" s="81" t="s">
        <v>651</v>
      </c>
      <c r="K69" s="154"/>
    </row>
    <row r="70" spans="1:11" ht="38.25">
      <c r="A70" s="102">
        <v>26512</v>
      </c>
      <c r="B70" s="103">
        <v>40711</v>
      </c>
      <c r="C70" s="81" t="s">
        <v>655</v>
      </c>
      <c r="D70" s="104" t="s">
        <v>656</v>
      </c>
      <c r="E70" s="105" t="s">
        <v>501</v>
      </c>
      <c r="F70" s="81" t="s">
        <v>4176</v>
      </c>
      <c r="G70" s="81" t="s">
        <v>4219</v>
      </c>
      <c r="H70" s="154" t="s">
        <v>503</v>
      </c>
      <c r="I70" t="s">
        <v>503</v>
      </c>
      <c r="J70" s="81"/>
      <c r="K70" s="154"/>
    </row>
    <row r="71" spans="1:11" ht="38.25">
      <c r="A71" s="102">
        <v>37043</v>
      </c>
      <c r="B71" s="103">
        <v>40711</v>
      </c>
      <c r="C71" s="81" t="s">
        <v>589</v>
      </c>
      <c r="D71" s="104" t="s">
        <v>748</v>
      </c>
      <c r="E71" s="105" t="s">
        <v>18</v>
      </c>
      <c r="F71" s="81" t="s">
        <v>4170</v>
      </c>
      <c r="G71" s="81" t="s">
        <v>739</v>
      </c>
      <c r="H71" s="154" t="s">
        <v>739</v>
      </c>
      <c r="I71" t="s">
        <v>4220</v>
      </c>
      <c r="J71" s="81"/>
      <c r="K71" s="154"/>
    </row>
    <row r="72" spans="1:11" ht="38.25">
      <c r="A72" s="102">
        <v>32346</v>
      </c>
      <c r="B72" s="103">
        <v>40711</v>
      </c>
      <c r="C72" s="81" t="s">
        <v>589</v>
      </c>
      <c r="D72" s="104" t="s">
        <v>748</v>
      </c>
      <c r="E72" s="105" t="s">
        <v>18</v>
      </c>
      <c r="F72" s="81" t="s">
        <v>4176</v>
      </c>
      <c r="G72" s="81" t="s">
        <v>739</v>
      </c>
      <c r="H72" s="154" t="s">
        <v>739</v>
      </c>
      <c r="I72" t="s">
        <v>4220</v>
      </c>
      <c r="J72" s="81"/>
      <c r="K72" s="154"/>
    </row>
    <row r="73" spans="1:11" ht="38.25">
      <c r="A73" s="102">
        <v>30623</v>
      </c>
      <c r="B73" s="103">
        <v>40711</v>
      </c>
      <c r="C73" s="81" t="s">
        <v>589</v>
      </c>
      <c r="D73" s="104" t="s">
        <v>748</v>
      </c>
      <c r="E73" s="81" t="s">
        <v>80</v>
      </c>
      <c r="F73" s="81" t="s">
        <v>4176</v>
      </c>
      <c r="G73" s="81" t="s">
        <v>4221</v>
      </c>
      <c r="H73" s="154" t="s">
        <v>201</v>
      </c>
      <c r="I73" t="s">
        <v>190</v>
      </c>
      <c r="J73" s="81"/>
      <c r="K73" s="154"/>
    </row>
    <row r="74" spans="1:11" ht="38.25">
      <c r="A74" s="102">
        <v>40501</v>
      </c>
      <c r="B74" s="103">
        <v>40711</v>
      </c>
      <c r="C74" s="81" t="s">
        <v>589</v>
      </c>
      <c r="D74" s="104" t="s">
        <v>748</v>
      </c>
      <c r="E74" s="105" t="s">
        <v>233</v>
      </c>
      <c r="F74" s="81" t="s">
        <v>4185</v>
      </c>
      <c r="G74" s="81" t="s">
        <v>234</v>
      </c>
      <c r="H74" s="154" t="s">
        <v>235</v>
      </c>
      <c r="I74" s="81" t="s">
        <v>424</v>
      </c>
      <c r="J74" s="81" t="s">
        <v>237</v>
      </c>
      <c r="K74" s="154"/>
    </row>
    <row r="75" spans="1:11" ht="25.5">
      <c r="A75" s="102">
        <v>28978</v>
      </c>
      <c r="B75" s="103">
        <v>40711</v>
      </c>
      <c r="C75" s="81" t="s">
        <v>589</v>
      </c>
      <c r="D75" s="104" t="s">
        <v>763</v>
      </c>
      <c r="E75" s="105" t="s">
        <v>245</v>
      </c>
      <c r="F75" s="81" t="s">
        <v>4170</v>
      </c>
      <c r="G75" s="81" t="s">
        <v>309</v>
      </c>
      <c r="H75" s="154" t="s">
        <v>247</v>
      </c>
      <c r="I75" t="s">
        <v>309</v>
      </c>
      <c r="J75" s="81"/>
      <c r="K75" s="154"/>
    </row>
    <row r="76" spans="1:11" ht="38.25">
      <c r="A76" s="102">
        <v>39221</v>
      </c>
      <c r="B76" s="103">
        <v>40711</v>
      </c>
      <c r="C76" s="81" t="s">
        <v>589</v>
      </c>
      <c r="D76" s="104" t="s">
        <v>748</v>
      </c>
      <c r="E76" s="105" t="s">
        <v>341</v>
      </c>
      <c r="F76" s="81" t="s">
        <v>4176</v>
      </c>
      <c r="G76" s="81" t="s">
        <v>342</v>
      </c>
      <c r="H76" s="154" t="s">
        <v>342</v>
      </c>
      <c r="I76" t="s">
        <v>342</v>
      </c>
      <c r="J76" s="22" t="s">
        <v>4222</v>
      </c>
      <c r="K76" s="154"/>
    </row>
    <row r="77" spans="1:11" ht="38.25">
      <c r="A77" s="102">
        <v>40004</v>
      </c>
      <c r="B77" s="103">
        <v>40711</v>
      </c>
      <c r="C77" s="81" t="s">
        <v>589</v>
      </c>
      <c r="D77" s="104" t="s">
        <v>754</v>
      </c>
      <c r="E77" s="105">
        <v>52.030200000000001</v>
      </c>
      <c r="F77" s="81" t="s">
        <v>4170</v>
      </c>
      <c r="G77" s="81" t="s">
        <v>259</v>
      </c>
      <c r="H77" s="154" t="s">
        <v>259</v>
      </c>
      <c r="I77" t="s">
        <v>236</v>
      </c>
      <c r="J77" s="81"/>
      <c r="K77" s="151"/>
    </row>
    <row r="78" spans="1:11" ht="38.25">
      <c r="A78" s="102">
        <v>31138</v>
      </c>
      <c r="B78" s="103">
        <v>40711</v>
      </c>
      <c r="C78" s="81" t="s">
        <v>589</v>
      </c>
      <c r="D78" s="104" t="s">
        <v>754</v>
      </c>
      <c r="E78" s="105" t="s">
        <v>260</v>
      </c>
      <c r="F78" s="81" t="s">
        <v>4170</v>
      </c>
      <c r="G78" s="81" t="s">
        <v>261</v>
      </c>
      <c r="H78" s="154" t="s">
        <v>261</v>
      </c>
      <c r="I78" t="s">
        <v>236</v>
      </c>
      <c r="J78" s="81"/>
      <c r="K78" s="151"/>
    </row>
    <row r="79" spans="1:11" ht="45">
      <c r="A79" s="102">
        <v>41050</v>
      </c>
      <c r="B79" s="103">
        <v>41050</v>
      </c>
      <c r="C79" s="81" t="s">
        <v>589</v>
      </c>
      <c r="D79" s="104" t="s">
        <v>763</v>
      </c>
      <c r="E79" s="105" t="s">
        <v>360</v>
      </c>
      <c r="F79" s="81" t="s">
        <v>4170</v>
      </c>
      <c r="G79" s="81" t="s">
        <v>361</v>
      </c>
      <c r="H79" s="154" t="s">
        <v>361</v>
      </c>
      <c r="I79" s="154" t="s">
        <v>171</v>
      </c>
      <c r="J79" s="165" t="s">
        <v>4223</v>
      </c>
      <c r="K79" s="151"/>
    </row>
    <row r="80" spans="1:11" ht="38.25">
      <c r="A80" s="102">
        <v>39864</v>
      </c>
      <c r="B80" s="103">
        <v>41060</v>
      </c>
      <c r="C80" s="81" t="s">
        <v>414</v>
      </c>
      <c r="D80" s="104" t="s">
        <v>434</v>
      </c>
      <c r="E80" s="105" t="s">
        <v>360</v>
      </c>
      <c r="F80" s="81" t="s">
        <v>4170</v>
      </c>
      <c r="G80" s="81" t="s">
        <v>361</v>
      </c>
      <c r="H80" s="154" t="s">
        <v>361</v>
      </c>
      <c r="I80" s="154" t="s">
        <v>171</v>
      </c>
      <c r="J80" s="103"/>
      <c r="K80" s="154"/>
    </row>
    <row r="81" spans="1:13" s="22" customFormat="1" ht="25.5">
      <c r="A81" s="102">
        <v>26885</v>
      </c>
      <c r="B81" s="103">
        <v>41061</v>
      </c>
      <c r="C81" s="81" t="s">
        <v>622</v>
      </c>
      <c r="D81" s="104" t="s">
        <v>624</v>
      </c>
      <c r="E81" s="105" t="s">
        <v>80</v>
      </c>
      <c r="F81" s="81" t="s">
        <v>4170</v>
      </c>
      <c r="G81" s="81" t="s">
        <v>200</v>
      </c>
      <c r="H81" s="154" t="s">
        <v>201</v>
      </c>
      <c r="I81" s="154" t="s">
        <v>190</v>
      </c>
      <c r="J81" s="81" t="s">
        <v>4224</v>
      </c>
      <c r="L81" s="81"/>
    </row>
    <row r="82" spans="1:13" s="22" customFormat="1" ht="38.25">
      <c r="A82" s="102">
        <v>37848</v>
      </c>
      <c r="B82" s="103">
        <v>41061</v>
      </c>
      <c r="C82" s="81" t="s">
        <v>622</v>
      </c>
      <c r="D82" s="104" t="s">
        <v>624</v>
      </c>
      <c r="E82" s="105" t="s">
        <v>80</v>
      </c>
      <c r="F82" s="81" t="s">
        <v>4170</v>
      </c>
      <c r="G82" s="81" t="s">
        <v>4225</v>
      </c>
      <c r="H82" s="154" t="s">
        <v>201</v>
      </c>
      <c r="I82" s="154" t="s">
        <v>190</v>
      </c>
      <c r="J82" s="81" t="s">
        <v>4224</v>
      </c>
      <c r="L82" s="81"/>
    </row>
    <row r="83" spans="1:13" ht="25.5">
      <c r="A83" s="102">
        <v>26885</v>
      </c>
      <c r="B83" s="103">
        <v>41061</v>
      </c>
      <c r="C83" s="81" t="s">
        <v>622</v>
      </c>
      <c r="D83" s="104" t="s">
        <v>624</v>
      </c>
      <c r="E83" s="105" t="s">
        <v>80</v>
      </c>
      <c r="F83" s="81" t="s">
        <v>4185</v>
      </c>
      <c r="G83" s="81" t="s">
        <v>200</v>
      </c>
      <c r="H83" s="154" t="s">
        <v>201</v>
      </c>
      <c r="I83" s="154" t="s">
        <v>190</v>
      </c>
      <c r="J83" s="81" t="s">
        <v>4224</v>
      </c>
      <c r="K83" s="22"/>
      <c r="L83" s="81"/>
      <c r="M83" s="22"/>
    </row>
    <row r="84" spans="1:13" s="22" customFormat="1" ht="38.25">
      <c r="A84" s="102">
        <v>26885</v>
      </c>
      <c r="B84" s="103">
        <v>41061</v>
      </c>
      <c r="C84" s="81" t="s">
        <v>622</v>
      </c>
      <c r="D84" s="104" t="s">
        <v>624</v>
      </c>
      <c r="E84" s="105" t="s">
        <v>80</v>
      </c>
      <c r="F84" s="81" t="s">
        <v>4185</v>
      </c>
      <c r="G84" s="81" t="s">
        <v>4225</v>
      </c>
      <c r="H84" s="154" t="s">
        <v>201</v>
      </c>
      <c r="I84" s="154" t="s">
        <v>190</v>
      </c>
      <c r="J84" s="127" t="s">
        <v>4224</v>
      </c>
      <c r="L84" s="81"/>
    </row>
    <row r="85" spans="1:13" s="22" customFormat="1" ht="38.25">
      <c r="A85" s="102">
        <v>37438</v>
      </c>
      <c r="B85" s="103">
        <v>41122</v>
      </c>
      <c r="C85" s="81" t="s">
        <v>589</v>
      </c>
      <c r="D85" s="104" t="s">
        <v>763</v>
      </c>
      <c r="E85" s="105" t="s">
        <v>360</v>
      </c>
      <c r="F85" s="81" t="s">
        <v>4170</v>
      </c>
      <c r="G85" s="81" t="s">
        <v>361</v>
      </c>
      <c r="H85" s="154" t="s">
        <v>361</v>
      </c>
      <c r="I85" s="154" t="s">
        <v>171</v>
      </c>
      <c r="J85" s="165"/>
      <c r="L85" s="81"/>
    </row>
    <row r="86" spans="1:13" s="22" customFormat="1" ht="38.25">
      <c r="A86" s="102"/>
      <c r="B86" s="103">
        <v>41275</v>
      </c>
      <c r="C86" s="81" t="s">
        <v>589</v>
      </c>
      <c r="D86" s="104" t="s">
        <v>748</v>
      </c>
      <c r="E86" s="105" t="s">
        <v>184</v>
      </c>
      <c r="F86" s="81" t="s">
        <v>4185</v>
      </c>
      <c r="G86" s="81" t="s">
        <v>185</v>
      </c>
      <c r="H86" s="154" t="s">
        <v>186</v>
      </c>
      <c r="I86" s="154" t="s">
        <v>186</v>
      </c>
      <c r="J86" s="81" t="s">
        <v>4226</v>
      </c>
      <c r="L86" s="81"/>
    </row>
    <row r="87" spans="1:13" s="22" customFormat="1" ht="38.25">
      <c r="A87" s="102">
        <v>34046</v>
      </c>
      <c r="B87" s="103">
        <v>41275</v>
      </c>
      <c r="C87" s="81" t="s">
        <v>589</v>
      </c>
      <c r="D87" s="104" t="s">
        <v>754</v>
      </c>
      <c r="E87" s="105" t="s">
        <v>341</v>
      </c>
      <c r="F87" s="81" t="s">
        <v>4185</v>
      </c>
      <c r="G87" s="81" t="s">
        <v>342</v>
      </c>
      <c r="H87" s="154" t="s">
        <v>342</v>
      </c>
      <c r="I87" s="154" t="s">
        <v>342</v>
      </c>
      <c r="J87" s="81" t="s">
        <v>4226</v>
      </c>
      <c r="L87" s="81"/>
    </row>
    <row r="88" spans="1:13" s="22" customFormat="1" ht="38.25">
      <c r="A88" s="151">
        <v>35236</v>
      </c>
      <c r="B88" s="151" t="s">
        <v>4227</v>
      </c>
      <c r="C88" s="152" t="s">
        <v>655</v>
      </c>
      <c r="D88" s="153" t="s">
        <v>656</v>
      </c>
      <c r="E88" s="153" t="s">
        <v>3098</v>
      </c>
      <c r="F88" s="151" t="s">
        <v>4176</v>
      </c>
      <c r="G88" s="153" t="s">
        <v>4228</v>
      </c>
      <c r="H88" s="153" t="s">
        <v>4210</v>
      </c>
      <c r="I88" t="s">
        <v>193</v>
      </c>
      <c r="J88" s="153"/>
      <c r="L88" s="81"/>
    </row>
    <row r="89" spans="1:13" s="22" customFormat="1" ht="38.25">
      <c r="A89" s="103"/>
      <c r="B89" s="103" t="s">
        <v>4229</v>
      </c>
      <c r="C89" s="148" t="s">
        <v>821</v>
      </c>
      <c r="D89" s="149" t="s">
        <v>822</v>
      </c>
      <c r="E89" s="103" t="s">
        <v>18</v>
      </c>
      <c r="F89" s="103" t="s">
        <v>4170</v>
      </c>
      <c r="G89" s="103" t="s">
        <v>739</v>
      </c>
      <c r="H89" s="103" t="s">
        <v>739</v>
      </c>
      <c r="I89" t="s">
        <v>352</v>
      </c>
      <c r="J89" s="127"/>
      <c r="L89" s="81"/>
    </row>
    <row r="90" spans="1:13" s="22" customFormat="1" ht="38.25">
      <c r="A90" s="103"/>
      <c r="B90" s="103" t="s">
        <v>4229</v>
      </c>
      <c r="C90" s="148" t="s">
        <v>821</v>
      </c>
      <c r="D90" s="149" t="s">
        <v>822</v>
      </c>
      <c r="E90" s="103" t="s">
        <v>359</v>
      </c>
      <c r="F90" s="103" t="s">
        <v>4170</v>
      </c>
      <c r="G90" s="103" t="s">
        <v>316</v>
      </c>
      <c r="H90" s="103" t="s">
        <v>316</v>
      </c>
      <c r="I90" t="s">
        <v>4175</v>
      </c>
      <c r="J90" s="127"/>
      <c r="L90" s="81"/>
    </row>
    <row r="91" spans="1:13" s="22" customFormat="1" ht="51">
      <c r="A91" s="156"/>
      <c r="B91" s="151" t="s">
        <v>4230</v>
      </c>
      <c r="C91" s="157" t="s">
        <v>166</v>
      </c>
      <c r="D91" s="158" t="s">
        <v>205</v>
      </c>
      <c r="E91" s="159" t="s">
        <v>242</v>
      </c>
      <c r="F91" s="154" t="s">
        <v>4170</v>
      </c>
      <c r="G91" s="158" t="s">
        <v>4231</v>
      </c>
      <c r="H91" s="158" t="s">
        <v>243</v>
      </c>
      <c r="I91" s="160" t="s">
        <v>4232</v>
      </c>
      <c r="J91" s="158"/>
      <c r="L91" s="81"/>
    </row>
    <row r="92" spans="1:13" s="22" customFormat="1" ht="51">
      <c r="A92" s="156"/>
      <c r="B92" s="151" t="s">
        <v>4230</v>
      </c>
      <c r="C92" s="157" t="s">
        <v>166</v>
      </c>
      <c r="D92" s="158" t="s">
        <v>173</v>
      </c>
      <c r="E92" s="159" t="s">
        <v>242</v>
      </c>
      <c r="F92" s="154" t="s">
        <v>4170</v>
      </c>
      <c r="G92" s="158" t="s">
        <v>4231</v>
      </c>
      <c r="H92" s="158" t="s">
        <v>243</v>
      </c>
      <c r="I92" s="160" t="s">
        <v>4232</v>
      </c>
      <c r="J92" s="158"/>
      <c r="L92" s="81"/>
    </row>
    <row r="93" spans="1:13" ht="51">
      <c r="A93" s="156">
        <v>34820</v>
      </c>
      <c r="B93" s="151" t="s">
        <v>4230</v>
      </c>
      <c r="C93" s="157" t="s">
        <v>166</v>
      </c>
      <c r="D93" s="158" t="s">
        <v>167</v>
      </c>
      <c r="E93" s="159" t="s">
        <v>242</v>
      </c>
      <c r="F93" s="154" t="s">
        <v>4170</v>
      </c>
      <c r="G93" s="158" t="s">
        <v>4231</v>
      </c>
      <c r="H93" s="158" t="s">
        <v>243</v>
      </c>
      <c r="I93" s="160" t="s">
        <v>4232</v>
      </c>
      <c r="J93" s="158"/>
    </row>
    <row r="94" spans="1:13" s="22" customFormat="1" ht="25.5">
      <c r="A94" s="151">
        <v>38373</v>
      </c>
      <c r="B94" s="151" t="s">
        <v>4230</v>
      </c>
      <c r="C94" s="152" t="s">
        <v>166</v>
      </c>
      <c r="D94" s="153" t="s">
        <v>205</v>
      </c>
      <c r="E94" s="153" t="s">
        <v>4233</v>
      </c>
      <c r="F94" s="151" t="s">
        <v>4176</v>
      </c>
      <c r="G94" s="153" t="s">
        <v>400</v>
      </c>
      <c r="H94" s="153" t="s">
        <v>401</v>
      </c>
      <c r="I94" s="153" t="s">
        <v>400</v>
      </c>
      <c r="J94" s="153"/>
      <c r="L94" s="81"/>
    </row>
    <row r="95" spans="1:13" s="22" customFormat="1" ht="25.5">
      <c r="A95" s="151">
        <v>37638</v>
      </c>
      <c r="B95" s="151" t="s">
        <v>4230</v>
      </c>
      <c r="C95" s="152" t="s">
        <v>166</v>
      </c>
      <c r="D95" s="153" t="s">
        <v>173</v>
      </c>
      <c r="E95" s="153" t="s">
        <v>4233</v>
      </c>
      <c r="F95" s="151" t="s">
        <v>4176</v>
      </c>
      <c r="G95" s="153" t="s">
        <v>400</v>
      </c>
      <c r="H95" s="153" t="s">
        <v>401</v>
      </c>
      <c r="I95" s="153" t="s">
        <v>400</v>
      </c>
      <c r="J95" s="153"/>
      <c r="L95" s="81"/>
    </row>
    <row r="96" spans="1:13" s="22" customFormat="1" ht="38.25">
      <c r="A96" s="102">
        <v>36342</v>
      </c>
      <c r="B96" s="103" t="s">
        <v>4234</v>
      </c>
      <c r="C96" s="81" t="s">
        <v>800</v>
      </c>
      <c r="D96" s="104" t="s">
        <v>864</v>
      </c>
      <c r="E96" s="105" t="s">
        <v>3561</v>
      </c>
      <c r="F96" s="81" t="s">
        <v>4170</v>
      </c>
      <c r="G96" s="81" t="s">
        <v>4235</v>
      </c>
      <c r="H96" s="154" t="s">
        <v>4235</v>
      </c>
      <c r="I96" s="81" t="s">
        <v>4236</v>
      </c>
      <c r="J96" s="81"/>
      <c r="L96" s="81"/>
    </row>
    <row r="97" spans="1:16" s="22" customFormat="1" ht="25.5">
      <c r="A97" s="151">
        <v>34382</v>
      </c>
      <c r="B97" s="151" t="s">
        <v>4237</v>
      </c>
      <c r="C97" s="152" t="s">
        <v>655</v>
      </c>
      <c r="D97" s="153" t="s">
        <v>656</v>
      </c>
      <c r="E97" s="153" t="s">
        <v>1878</v>
      </c>
      <c r="F97" s="151" t="s">
        <v>4170</v>
      </c>
      <c r="G97" s="153" t="s">
        <v>4238</v>
      </c>
      <c r="H97" s="153" t="s">
        <v>4238</v>
      </c>
      <c r="I97" t="s">
        <v>4238</v>
      </c>
      <c r="J97" s="153"/>
      <c r="L97" s="81"/>
    </row>
    <row r="98" spans="1:16" ht="25.5">
      <c r="A98" s="151">
        <v>34366</v>
      </c>
      <c r="B98" s="151" t="s">
        <v>4237</v>
      </c>
      <c r="C98" s="152" t="s">
        <v>655</v>
      </c>
      <c r="D98" s="153" t="s">
        <v>656</v>
      </c>
      <c r="E98" s="153" t="s">
        <v>1878</v>
      </c>
      <c r="F98" s="151" t="s">
        <v>4185</v>
      </c>
      <c r="G98" s="153" t="s">
        <v>4238</v>
      </c>
      <c r="H98" s="153" t="s">
        <v>4238</v>
      </c>
      <c r="I98" t="s">
        <v>4238</v>
      </c>
      <c r="J98" s="153"/>
    </row>
    <row r="99" spans="1:16" s="22" customFormat="1" ht="25.5">
      <c r="A99" s="151">
        <v>35265</v>
      </c>
      <c r="B99" s="151" t="s">
        <v>4239</v>
      </c>
      <c r="C99" s="152" t="s">
        <v>655</v>
      </c>
      <c r="D99" s="153" t="s">
        <v>656</v>
      </c>
      <c r="E99" s="153" t="s">
        <v>1426</v>
      </c>
      <c r="F99" s="151" t="s">
        <v>4170</v>
      </c>
      <c r="G99" s="153" t="s">
        <v>749</v>
      </c>
      <c r="H99" s="153" t="s">
        <v>749</v>
      </c>
      <c r="I99" t="s">
        <v>4175</v>
      </c>
      <c r="J99" s="153"/>
      <c r="K99" s="81"/>
      <c r="L99" s="81"/>
      <c r="M99" s="81"/>
    </row>
    <row r="100" spans="1:16" s="22" customFormat="1" ht="25.5">
      <c r="A100" s="102">
        <v>30525</v>
      </c>
      <c r="B100" s="103" t="s">
        <v>4239</v>
      </c>
      <c r="C100" s="148" t="s">
        <v>716</v>
      </c>
      <c r="D100" s="149" t="s">
        <v>717</v>
      </c>
      <c r="E100" s="103" t="s">
        <v>17</v>
      </c>
      <c r="F100" s="103" t="s">
        <v>4170</v>
      </c>
      <c r="G100" s="103" t="s">
        <v>657</v>
      </c>
      <c r="H100" s="103" t="s">
        <v>657</v>
      </c>
      <c r="I100" t="s">
        <v>352</v>
      </c>
      <c r="L100" s="81"/>
    </row>
    <row r="101" spans="1:16" s="22" customFormat="1" ht="38.25">
      <c r="A101" s="151">
        <v>23722</v>
      </c>
      <c r="B101" s="151" t="s">
        <v>4240</v>
      </c>
      <c r="C101" s="152" t="s">
        <v>655</v>
      </c>
      <c r="D101" s="153" t="s">
        <v>656</v>
      </c>
      <c r="E101" s="153" t="s">
        <v>3125</v>
      </c>
      <c r="F101" s="151" t="s">
        <v>4176</v>
      </c>
      <c r="G101" s="153" t="s">
        <v>4241</v>
      </c>
      <c r="H101" s="153" t="s">
        <v>4242</v>
      </c>
      <c r="I101" t="s">
        <v>4243</v>
      </c>
      <c r="J101" s="153"/>
      <c r="L101" s="81"/>
    </row>
    <row r="102" spans="1:16" s="22" customFormat="1" ht="25.5">
      <c r="A102" s="151">
        <v>23722</v>
      </c>
      <c r="B102" s="151" t="s">
        <v>4240</v>
      </c>
      <c r="C102" s="152" t="s">
        <v>655</v>
      </c>
      <c r="D102" s="153" t="s">
        <v>656</v>
      </c>
      <c r="E102" s="153" t="s">
        <v>3125</v>
      </c>
      <c r="F102" s="151" t="s">
        <v>4176</v>
      </c>
      <c r="G102" s="153" t="s">
        <v>4244</v>
      </c>
      <c r="H102" s="153" t="s">
        <v>4245</v>
      </c>
      <c r="I102" t="s">
        <v>4243</v>
      </c>
      <c r="J102" s="153"/>
      <c r="L102" s="81"/>
    </row>
    <row r="103" spans="1:16" s="22" customFormat="1" ht="38.25">
      <c r="A103" s="103">
        <v>23712</v>
      </c>
      <c r="B103" s="103">
        <v>39934</v>
      </c>
      <c r="C103" s="103" t="s">
        <v>800</v>
      </c>
      <c r="D103" s="103" t="s">
        <v>859</v>
      </c>
      <c r="E103" s="103" t="s">
        <v>359</v>
      </c>
      <c r="F103" s="103" t="s">
        <v>4170</v>
      </c>
      <c r="G103" s="103" t="s">
        <v>316</v>
      </c>
      <c r="H103" s="154" t="s">
        <v>316</v>
      </c>
      <c r="I103" s="154" t="s">
        <v>171</v>
      </c>
      <c r="J103" s="127" t="s">
        <v>4246</v>
      </c>
      <c r="L103" s="81"/>
    </row>
    <row r="104" spans="1:16" s="22" customFormat="1" ht="25.5">
      <c r="A104" s="102">
        <v>23498</v>
      </c>
      <c r="B104" s="102">
        <v>40299</v>
      </c>
      <c r="C104" s="81" t="s">
        <v>800</v>
      </c>
      <c r="D104" s="104" t="s">
        <v>859</v>
      </c>
      <c r="E104" s="161" t="s">
        <v>258</v>
      </c>
      <c r="F104" s="81" t="s">
        <v>4170</v>
      </c>
      <c r="G104" s="81" t="s">
        <v>259</v>
      </c>
      <c r="H104" s="154" t="s">
        <v>259</v>
      </c>
      <c r="I104" s="154" t="s">
        <v>236</v>
      </c>
      <c r="J104" s="127" t="s">
        <v>4246</v>
      </c>
      <c r="K104" s="142"/>
      <c r="M104" s="81"/>
    </row>
    <row r="105" spans="1:16" s="22" customFormat="1" ht="25.5">
      <c r="A105" s="103">
        <v>31266</v>
      </c>
      <c r="B105" s="103">
        <v>39569</v>
      </c>
      <c r="C105" s="103" t="s">
        <v>800</v>
      </c>
      <c r="D105" s="103" t="s">
        <v>859</v>
      </c>
      <c r="E105" s="103" t="s">
        <v>263</v>
      </c>
      <c r="F105" s="103" t="s">
        <v>4170</v>
      </c>
      <c r="G105" s="103" t="s">
        <v>264</v>
      </c>
      <c r="H105" s="154" t="s">
        <v>264</v>
      </c>
      <c r="I105" s="154" t="s">
        <v>236</v>
      </c>
      <c r="J105" s="127" t="s">
        <v>4246</v>
      </c>
      <c r="K105" s="142"/>
      <c r="M105" s="81"/>
    </row>
    <row r="106" spans="1:16" s="22" customFormat="1" ht="40.5" customHeight="1">
      <c r="A106" s="102">
        <v>32295</v>
      </c>
      <c r="B106" s="102">
        <v>38838</v>
      </c>
      <c r="C106" s="81" t="s">
        <v>800</v>
      </c>
      <c r="D106" s="104" t="s">
        <v>859</v>
      </c>
      <c r="E106" s="105" t="s">
        <v>407</v>
      </c>
      <c r="F106" s="81" t="s">
        <v>4170</v>
      </c>
      <c r="G106" s="81" t="s">
        <v>408</v>
      </c>
      <c r="H106" s="154" t="s">
        <v>409</v>
      </c>
      <c r="I106" s="154" t="s">
        <v>409</v>
      </c>
      <c r="J106" s="127" t="s">
        <v>4246</v>
      </c>
      <c r="K106" s="142"/>
      <c r="M106" s="81"/>
    </row>
    <row r="107" spans="1:16" s="22" customFormat="1" ht="51">
      <c r="A107" s="102">
        <v>38856</v>
      </c>
      <c r="B107" s="102" t="s">
        <v>4247</v>
      </c>
      <c r="C107" s="81" t="s">
        <v>4248</v>
      </c>
      <c r="D107" s="104" t="s">
        <v>864</v>
      </c>
      <c r="E107" s="105" t="s">
        <v>291</v>
      </c>
      <c r="F107" s="81" t="s">
        <v>4170</v>
      </c>
      <c r="G107" s="81" t="s">
        <v>466</v>
      </c>
      <c r="H107" s="154" t="s">
        <v>293</v>
      </c>
      <c r="I107" s="154" t="s">
        <v>294</v>
      </c>
      <c r="J107" s="127" t="s">
        <v>4246</v>
      </c>
      <c r="K107" s="142"/>
      <c r="M107" s="81"/>
    </row>
    <row r="108" spans="1:16" s="22" customFormat="1" ht="51">
      <c r="A108" s="102">
        <v>38856</v>
      </c>
      <c r="B108" s="102" t="s">
        <v>4247</v>
      </c>
      <c r="C108" s="81" t="s">
        <v>4248</v>
      </c>
      <c r="D108" s="104" t="s">
        <v>864</v>
      </c>
      <c r="E108" s="105" t="s">
        <v>291</v>
      </c>
      <c r="F108" s="81" t="s">
        <v>4185</v>
      </c>
      <c r="G108" s="81" t="s">
        <v>466</v>
      </c>
      <c r="H108" s="154" t="s">
        <v>293</v>
      </c>
      <c r="I108" s="154" t="s">
        <v>294</v>
      </c>
      <c r="J108" s="127" t="s">
        <v>4246</v>
      </c>
      <c r="K108" s="142"/>
      <c r="M108" s="81"/>
    </row>
    <row r="109" spans="1:16" s="22" customFormat="1" ht="38.25">
      <c r="A109" s="102">
        <v>37036</v>
      </c>
      <c r="B109" s="102">
        <v>39814</v>
      </c>
      <c r="C109" s="81" t="s">
        <v>800</v>
      </c>
      <c r="D109" s="104" t="s">
        <v>864</v>
      </c>
      <c r="E109" s="105" t="s">
        <v>288</v>
      </c>
      <c r="F109" s="81" t="s">
        <v>4170</v>
      </c>
      <c r="G109" s="81" t="s">
        <v>289</v>
      </c>
      <c r="H109" s="154" t="s">
        <v>289</v>
      </c>
      <c r="I109" s="154" t="s">
        <v>289</v>
      </c>
      <c r="J109" s="127" t="s">
        <v>4246</v>
      </c>
      <c r="K109" s="142"/>
      <c r="M109" s="81"/>
    </row>
    <row r="110" spans="1:16" s="22" customFormat="1" ht="63.75">
      <c r="A110" s="102">
        <v>36312</v>
      </c>
      <c r="B110" s="103"/>
      <c r="C110" s="81" t="s">
        <v>655</v>
      </c>
      <c r="D110" s="104" t="s">
        <v>656</v>
      </c>
      <c r="E110" s="81" t="s">
        <v>191</v>
      </c>
      <c r="F110" s="81" t="s">
        <v>4170</v>
      </c>
      <c r="G110" s="81" t="s">
        <v>289</v>
      </c>
      <c r="H110" s="154" t="s">
        <v>4249</v>
      </c>
      <c r="I110" s="154" t="s">
        <v>193</v>
      </c>
      <c r="J110" s="81" t="s">
        <v>4250</v>
      </c>
      <c r="L110" s="81"/>
    </row>
    <row r="111" spans="1:16" ht="51" customHeight="1">
      <c r="A111" s="102">
        <v>31352</v>
      </c>
      <c r="B111" s="102">
        <v>41760</v>
      </c>
      <c r="C111" s="81" t="s">
        <v>314</v>
      </c>
      <c r="D111" s="104" t="s">
        <v>315</v>
      </c>
      <c r="E111" s="81">
        <v>11.020099999999999</v>
      </c>
      <c r="F111" s="162" t="s">
        <v>4170</v>
      </c>
      <c r="G111" s="81" t="s">
        <v>316</v>
      </c>
      <c r="H111" s="154" t="s">
        <v>316</v>
      </c>
      <c r="I111" s="154" t="s">
        <v>171</v>
      </c>
      <c r="J111" s="204" t="s">
        <v>317</v>
      </c>
      <c r="K111" s="207"/>
      <c r="L111" s="208"/>
      <c r="P111" s="81"/>
    </row>
    <row r="112" spans="1:16" ht="25.5">
      <c r="A112" s="102">
        <v>34180</v>
      </c>
      <c r="B112" s="103">
        <v>41775</v>
      </c>
      <c r="C112" s="81" t="s">
        <v>692</v>
      </c>
      <c r="D112" s="104" t="s">
        <v>693</v>
      </c>
      <c r="E112" s="105" t="s">
        <v>229</v>
      </c>
      <c r="F112" s="162" t="s">
        <v>4251</v>
      </c>
      <c r="G112" s="81" t="s">
        <v>391</v>
      </c>
      <c r="H112" s="154" t="s">
        <v>230</v>
      </c>
      <c r="I112" s="154" t="s">
        <v>230</v>
      </c>
      <c r="J112" s="81"/>
      <c r="K112" s="22"/>
      <c r="L112" s="81"/>
    </row>
    <row r="113" spans="1:15" ht="38.25">
      <c r="A113" s="102">
        <v>26115</v>
      </c>
      <c r="B113" s="103">
        <v>41852</v>
      </c>
      <c r="C113" s="81" t="s">
        <v>589</v>
      </c>
      <c r="D113" s="104" t="s">
        <v>754</v>
      </c>
      <c r="E113" s="105" t="s">
        <v>135</v>
      </c>
      <c r="F113" s="81" t="s">
        <v>4185</v>
      </c>
      <c r="G113" s="81" t="s">
        <v>256</v>
      </c>
      <c r="H113" s="154" t="s">
        <v>256</v>
      </c>
      <c r="I113" s="154" t="s">
        <v>256</v>
      </c>
      <c r="J113" s="127" t="s">
        <v>4252</v>
      </c>
      <c r="N113" s="22"/>
      <c r="O113" s="81"/>
    </row>
    <row r="114" spans="1:15" ht="25.5">
      <c r="A114" s="102">
        <v>40837</v>
      </c>
      <c r="B114" s="103">
        <v>41760</v>
      </c>
      <c r="C114" s="81" t="s">
        <v>622</v>
      </c>
      <c r="D114" s="104" t="s">
        <v>624</v>
      </c>
      <c r="E114" s="105" t="s">
        <v>86</v>
      </c>
      <c r="F114" s="81" t="s">
        <v>4185</v>
      </c>
      <c r="G114" s="81" t="s">
        <v>630</v>
      </c>
      <c r="H114" s="22" t="s">
        <v>4203</v>
      </c>
      <c r="I114" s="81"/>
      <c r="J114" s="127" t="s">
        <v>4253</v>
      </c>
    </row>
    <row r="115" spans="1:15" s="22" customFormat="1" ht="25.5">
      <c r="A115" s="102">
        <v>40360</v>
      </c>
      <c r="B115" s="103">
        <v>42055</v>
      </c>
      <c r="C115" s="81" t="s">
        <v>344</v>
      </c>
      <c r="D115" s="104" t="s">
        <v>356</v>
      </c>
      <c r="E115" s="105" t="s">
        <v>119</v>
      </c>
      <c r="F115" s="81" t="s">
        <v>4170</v>
      </c>
      <c r="G115" s="81" t="s">
        <v>240</v>
      </c>
      <c r="H115" s="81" t="s">
        <v>239</v>
      </c>
      <c r="I115" s="81" t="s">
        <v>236</v>
      </c>
      <c r="J115" s="81" t="s">
        <v>4254</v>
      </c>
      <c r="K115" s="154"/>
      <c r="L115" s="154"/>
      <c r="M115" s="81"/>
      <c r="O115" s="81"/>
    </row>
    <row r="116" spans="1:15" s="22" customFormat="1" ht="25.5">
      <c r="A116" s="102">
        <v>40683</v>
      </c>
      <c r="B116" s="103">
        <v>42055</v>
      </c>
      <c r="C116" s="81" t="s">
        <v>344</v>
      </c>
      <c r="D116" s="104" t="s">
        <v>356</v>
      </c>
      <c r="E116" s="105" t="s">
        <v>258</v>
      </c>
      <c r="F116" s="81" t="s">
        <v>4170</v>
      </c>
      <c r="G116" s="81" t="s">
        <v>259</v>
      </c>
      <c r="H116" s="81" t="s">
        <v>259</v>
      </c>
      <c r="I116" s="81" t="s">
        <v>236</v>
      </c>
      <c r="J116" s="81" t="s">
        <v>4254</v>
      </c>
      <c r="K116" s="154"/>
      <c r="L116" s="154"/>
      <c r="M116" s="81"/>
      <c r="O116" s="81"/>
    </row>
    <row r="117" spans="1:15" s="22" customFormat="1" ht="25.5">
      <c r="A117" s="102">
        <v>23712</v>
      </c>
      <c r="B117" s="103">
        <v>42055</v>
      </c>
      <c r="C117" s="81" t="s">
        <v>344</v>
      </c>
      <c r="D117" s="104" t="s">
        <v>356</v>
      </c>
      <c r="E117" s="105" t="s">
        <v>260</v>
      </c>
      <c r="F117" s="81" t="s">
        <v>4170</v>
      </c>
      <c r="G117" s="81" t="s">
        <v>261</v>
      </c>
      <c r="H117" s="81" t="s">
        <v>261</v>
      </c>
      <c r="I117" s="81" t="s">
        <v>236</v>
      </c>
      <c r="J117" s="81" t="s">
        <v>4254</v>
      </c>
      <c r="K117" s="154"/>
      <c r="L117" s="154"/>
      <c r="M117" s="81"/>
      <c r="O117" s="81"/>
    </row>
    <row r="118" spans="1:15" s="22" customFormat="1" ht="25.5">
      <c r="A118" s="102"/>
      <c r="B118" s="103">
        <v>42055</v>
      </c>
      <c r="C118" s="81" t="s">
        <v>344</v>
      </c>
      <c r="D118" s="104" t="s">
        <v>356</v>
      </c>
      <c r="E118" s="105" t="s">
        <v>260</v>
      </c>
      <c r="F118" s="81" t="s">
        <v>4251</v>
      </c>
      <c r="G118" s="81" t="s">
        <v>405</v>
      </c>
      <c r="H118" s="81" t="s">
        <v>261</v>
      </c>
      <c r="I118" s="81" t="s">
        <v>236</v>
      </c>
      <c r="J118" s="81" t="s">
        <v>4254</v>
      </c>
      <c r="K118" s="154"/>
      <c r="L118" s="154"/>
      <c r="M118" s="81"/>
      <c r="O118" s="81"/>
    </row>
    <row r="119" spans="1:15" s="22" customFormat="1" ht="25.5">
      <c r="A119" s="102"/>
      <c r="B119" s="103">
        <v>42055</v>
      </c>
      <c r="C119" s="81" t="s">
        <v>344</v>
      </c>
      <c r="D119" s="104" t="s">
        <v>356</v>
      </c>
      <c r="E119" s="105" t="s">
        <v>263</v>
      </c>
      <c r="F119" s="81" t="s">
        <v>4170</v>
      </c>
      <c r="G119" s="81" t="s">
        <v>264</v>
      </c>
      <c r="H119" s="81" t="s">
        <v>264</v>
      </c>
      <c r="I119" s="81" t="s">
        <v>236</v>
      </c>
      <c r="J119" s="81" t="s">
        <v>4254</v>
      </c>
      <c r="K119" s="154"/>
      <c r="L119" s="154"/>
      <c r="M119" s="81"/>
      <c r="O119" s="81"/>
    </row>
    <row r="120" spans="1:15" ht="25.5">
      <c r="A120" s="102">
        <v>41712</v>
      </c>
      <c r="B120" s="102">
        <v>42601</v>
      </c>
      <c r="C120" s="81" t="s">
        <v>314</v>
      </c>
      <c r="D120" s="104" t="s">
        <v>315</v>
      </c>
      <c r="E120" s="105" t="s">
        <v>76</v>
      </c>
      <c r="F120" s="81" t="s">
        <v>4255</v>
      </c>
      <c r="G120" s="81"/>
      <c r="H120" s="22"/>
      <c r="I120" s="81"/>
      <c r="J120" s="81" t="s">
        <v>323</v>
      </c>
      <c r="K120" s="105"/>
      <c r="L120" s="154"/>
      <c r="M120" s="81"/>
      <c r="N120" s="22"/>
      <c r="O120" s="81"/>
    </row>
    <row r="121" spans="1:15" ht="25.5">
      <c r="A121" s="102">
        <v>41411</v>
      </c>
      <c r="B121" s="103">
        <v>42598</v>
      </c>
      <c r="C121" s="81" t="s">
        <v>344</v>
      </c>
      <c r="D121" s="104" t="s">
        <v>375</v>
      </c>
      <c r="E121" s="105" t="s">
        <v>191</v>
      </c>
      <c r="F121" s="81" t="s">
        <v>4255</v>
      </c>
      <c r="G121" s="81" t="s">
        <v>192</v>
      </c>
      <c r="H121" s="81" t="s">
        <v>192</v>
      </c>
      <c r="I121" s="81" t="s">
        <v>193</v>
      </c>
      <c r="J121" s="81"/>
      <c r="K121" s="154"/>
      <c r="L121" s="154"/>
    </row>
    <row r="122" spans="1:15" ht="38.25">
      <c r="A122" s="102">
        <v>41411</v>
      </c>
      <c r="B122" s="103">
        <v>42601</v>
      </c>
      <c r="C122" s="81" t="s">
        <v>414</v>
      </c>
      <c r="D122" s="104" t="s">
        <v>434</v>
      </c>
      <c r="E122" s="105" t="s">
        <v>184</v>
      </c>
      <c r="F122" s="81" t="s">
        <v>4255</v>
      </c>
      <c r="G122" s="81" t="s">
        <v>185</v>
      </c>
      <c r="H122" s="154" t="s">
        <v>186</v>
      </c>
      <c r="I122" s="154" t="s">
        <v>186</v>
      </c>
    </row>
  </sheetData>
  <phoneticPr fontId="5" type="noConversion"/>
  <pageMargins left="0.25" right="0.25" top="0.75" bottom="0.75" header="0.3" footer="0.3"/>
  <pageSetup orientation="landscape" r:id="rId1"/>
  <headerFooter alignWithMargins="0">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654D5-23FD-4443-8A4A-B6C94C91ADEE}">
  <dimension ref="A1:M22"/>
  <sheetViews>
    <sheetView workbookViewId="0">
      <selection activeCell="H18" sqref="H18"/>
    </sheetView>
  </sheetViews>
  <sheetFormatPr defaultColWidth="57.5703125" defaultRowHeight="12.75"/>
  <cols>
    <col min="1" max="1" width="11.140625" style="199" bestFit="1" customWidth="1"/>
    <col min="2" max="2" width="11" style="203" bestFit="1" customWidth="1"/>
    <col min="3" max="3" width="11.5703125" style="169" bestFit="1" customWidth="1"/>
    <col min="4" max="4" width="29.42578125" style="186" customWidth="1"/>
    <col min="5" max="5" width="22.85546875" style="174" customWidth="1"/>
    <col min="6" max="6" width="31.5703125" style="21" customWidth="1"/>
    <col min="7" max="7" width="45.42578125" style="21" hidden="1" customWidth="1"/>
    <col min="8" max="8" width="64.42578125" style="201" customWidth="1"/>
    <col min="9" max="9" width="8.85546875" style="177" customWidth="1"/>
    <col min="10" max="10" width="20" style="177" customWidth="1"/>
    <col min="11" max="11" width="9.140625" style="177" customWidth="1"/>
    <col min="12" max="12" width="22.42578125" style="21" customWidth="1"/>
    <col min="13" max="13" width="30.42578125" style="184" customWidth="1"/>
    <col min="14" max="16384" width="57.5703125" style="21"/>
  </cols>
  <sheetData>
    <row r="1" spans="1:13" ht="38.25">
      <c r="A1" s="167" t="s">
        <v>0</v>
      </c>
      <c r="B1" s="168" t="s">
        <v>1</v>
      </c>
      <c r="C1" s="169" t="s">
        <v>4256</v>
      </c>
      <c r="D1" s="170" t="s">
        <v>4257</v>
      </c>
      <c r="E1" s="171" t="s">
        <v>156</v>
      </c>
      <c r="F1" s="172" t="s">
        <v>4258</v>
      </c>
      <c r="G1" s="172" t="s">
        <v>4259</v>
      </c>
      <c r="H1" s="173" t="s">
        <v>4260</v>
      </c>
      <c r="I1" s="168" t="s">
        <v>2</v>
      </c>
      <c r="J1" s="168" t="s">
        <v>3</v>
      </c>
      <c r="K1" s="169" t="s">
        <v>4</v>
      </c>
      <c r="L1" s="169" t="s">
        <v>5</v>
      </c>
      <c r="M1" s="169" t="s">
        <v>6</v>
      </c>
    </row>
    <row r="2" spans="1:13" ht="89.25">
      <c r="A2" s="167" t="s">
        <v>15</v>
      </c>
      <c r="B2" s="168" t="s">
        <v>8</v>
      </c>
      <c r="D2" s="170" t="s">
        <v>4261</v>
      </c>
      <c r="E2" s="174" t="s">
        <v>4262</v>
      </c>
      <c r="F2" t="s">
        <v>417</v>
      </c>
      <c r="G2" s="175" t="s">
        <v>153</v>
      </c>
      <c r="H2" s="176" t="s">
        <v>4263</v>
      </c>
      <c r="I2" s="177" t="s">
        <v>8</v>
      </c>
      <c r="J2" s="177" t="s">
        <v>9</v>
      </c>
      <c r="K2" s="177" t="s">
        <v>10</v>
      </c>
      <c r="L2" s="178" t="s">
        <v>11</v>
      </c>
      <c r="M2" s="24" t="s">
        <v>4264</v>
      </c>
    </row>
    <row r="3" spans="1:13" ht="102">
      <c r="A3" s="167" t="s">
        <v>999</v>
      </c>
      <c r="B3" s="168" t="s">
        <v>8</v>
      </c>
      <c r="D3" s="170" t="s">
        <v>4265</v>
      </c>
      <c r="E3" s="174" t="s">
        <v>669</v>
      </c>
      <c r="F3" s="21" t="s">
        <v>4172</v>
      </c>
      <c r="H3" s="176" t="s">
        <v>4266</v>
      </c>
      <c r="I3" s="177" t="s">
        <v>8</v>
      </c>
      <c r="J3" s="177" t="s">
        <v>9</v>
      </c>
      <c r="K3" s="177" t="s">
        <v>10</v>
      </c>
      <c r="L3" s="178" t="s">
        <v>11</v>
      </c>
      <c r="M3" s="24" t="s">
        <v>4264</v>
      </c>
    </row>
    <row r="4" spans="1:13" s="25" customFormat="1" ht="63.75">
      <c r="A4" s="36">
        <v>13.1501</v>
      </c>
      <c r="B4" s="179" t="s">
        <v>22</v>
      </c>
      <c r="C4" s="180"/>
      <c r="D4" s="181" t="s">
        <v>4178</v>
      </c>
      <c r="E4" s="182" t="s">
        <v>4178</v>
      </c>
      <c r="F4" s="182" t="s">
        <v>4267</v>
      </c>
      <c r="H4" s="183" t="s">
        <v>4268</v>
      </c>
      <c r="I4" s="38" t="s">
        <v>52</v>
      </c>
      <c r="J4" s="38" t="s">
        <v>53</v>
      </c>
      <c r="K4" s="38" t="s">
        <v>8</v>
      </c>
      <c r="L4" s="25" t="s">
        <v>54</v>
      </c>
      <c r="M4" s="23"/>
    </row>
    <row r="5" spans="1:13" ht="102">
      <c r="A5" s="167">
        <v>15.050700000000001</v>
      </c>
      <c r="B5" s="168" t="s">
        <v>8</v>
      </c>
      <c r="D5" s="170" t="s">
        <v>4269</v>
      </c>
      <c r="E5" s="174" t="s">
        <v>4199</v>
      </c>
      <c r="F5" t="s">
        <v>4199</v>
      </c>
      <c r="G5" s="175"/>
      <c r="H5" s="176" t="s">
        <v>4270</v>
      </c>
      <c r="I5" s="177" t="s">
        <v>24</v>
      </c>
      <c r="J5" s="177" t="s">
        <v>29</v>
      </c>
      <c r="K5" s="177" t="s">
        <v>22</v>
      </c>
      <c r="L5" s="184" t="s">
        <v>30</v>
      </c>
      <c r="M5" s="24" t="s">
        <v>4264</v>
      </c>
    </row>
    <row r="6" spans="1:13" s="25" customFormat="1" ht="76.5">
      <c r="A6" s="36">
        <v>15.060700000000001</v>
      </c>
      <c r="B6" s="179" t="s">
        <v>8</v>
      </c>
      <c r="C6" s="180"/>
      <c r="D6" s="181" t="s">
        <v>4271</v>
      </c>
      <c r="E6" s="182" t="s">
        <v>4238</v>
      </c>
      <c r="F6" t="s">
        <v>4238</v>
      </c>
      <c r="G6" s="37"/>
      <c r="H6" s="183" t="s">
        <v>4272</v>
      </c>
      <c r="I6" s="38" t="s">
        <v>24</v>
      </c>
      <c r="J6" s="38" t="s">
        <v>29</v>
      </c>
      <c r="K6" s="38" t="s">
        <v>49</v>
      </c>
      <c r="L6" s="25" t="s">
        <v>73</v>
      </c>
      <c r="M6" s="23"/>
    </row>
    <row r="7" spans="1:13" s="25" customFormat="1" ht="63.75">
      <c r="A7" s="36">
        <v>26.040299999999998</v>
      </c>
      <c r="B7" s="179"/>
      <c r="C7" s="180"/>
      <c r="D7" s="185" t="s">
        <v>4273</v>
      </c>
      <c r="E7" s="182" t="s">
        <v>4274</v>
      </c>
      <c r="F7" t="s">
        <v>4275</v>
      </c>
      <c r="G7" s="37"/>
      <c r="H7" s="183" t="s">
        <v>4276</v>
      </c>
      <c r="I7" s="38" t="s">
        <v>123</v>
      </c>
      <c r="J7" s="38" t="s">
        <v>124</v>
      </c>
      <c r="K7" s="38" t="s">
        <v>123</v>
      </c>
      <c r="L7" s="38" t="s">
        <v>124</v>
      </c>
      <c r="M7" s="23"/>
    </row>
    <row r="8" spans="1:13" ht="89.25">
      <c r="A8" s="167" t="s">
        <v>89</v>
      </c>
      <c r="B8" s="168" t="s">
        <v>8</v>
      </c>
      <c r="D8" s="170" t="s">
        <v>634</v>
      </c>
      <c r="E8" s="174" t="s">
        <v>4277</v>
      </c>
      <c r="F8" s="175" t="s">
        <v>4278</v>
      </c>
      <c r="H8" s="176" t="s">
        <v>4279</v>
      </c>
      <c r="I8" s="177" t="s">
        <v>24</v>
      </c>
      <c r="J8" s="177" t="s">
        <v>29</v>
      </c>
      <c r="K8" s="177" t="s">
        <v>22</v>
      </c>
      <c r="L8" s="21" t="s">
        <v>30</v>
      </c>
      <c r="M8" s="24" t="s">
        <v>4264</v>
      </c>
    </row>
    <row r="9" spans="1:13" ht="102">
      <c r="A9" s="167">
        <v>43.011099999999999</v>
      </c>
      <c r="B9" s="168" t="s">
        <v>8</v>
      </c>
      <c r="D9" s="170" t="s">
        <v>4280</v>
      </c>
      <c r="E9" s="174" t="s">
        <v>4281</v>
      </c>
      <c r="F9" s="175" t="s">
        <v>4278</v>
      </c>
      <c r="H9" s="176" t="s">
        <v>4282</v>
      </c>
      <c r="I9" s="177" t="s">
        <v>24</v>
      </c>
      <c r="J9" s="177" t="s">
        <v>29</v>
      </c>
      <c r="K9" s="177" t="s">
        <v>22</v>
      </c>
      <c r="L9" s="21" t="s">
        <v>30</v>
      </c>
      <c r="M9" s="24" t="s">
        <v>4264</v>
      </c>
    </row>
    <row r="10" spans="1:13" ht="76.5">
      <c r="A10" s="167" t="s">
        <v>92</v>
      </c>
      <c r="B10" s="168" t="s">
        <v>8</v>
      </c>
      <c r="D10" s="186" t="s">
        <v>4283</v>
      </c>
      <c r="E10" s="174" t="s">
        <v>724</v>
      </c>
      <c r="F10" s="175" t="s">
        <v>4278</v>
      </c>
      <c r="G10" s="175"/>
      <c r="H10" s="176" t="s">
        <v>4284</v>
      </c>
      <c r="I10" s="177" t="s">
        <v>24</v>
      </c>
      <c r="J10" s="177" t="s">
        <v>29</v>
      </c>
      <c r="K10" s="177" t="s">
        <v>22</v>
      </c>
      <c r="L10" s="184" t="s">
        <v>30</v>
      </c>
      <c r="M10" s="24" t="s">
        <v>4264</v>
      </c>
    </row>
    <row r="11" spans="1:13" s="25" customFormat="1" ht="63.75">
      <c r="A11" s="36">
        <v>47.010300000000001</v>
      </c>
      <c r="B11" s="179" t="s">
        <v>8</v>
      </c>
      <c r="C11" s="180"/>
      <c r="D11" s="181" t="s">
        <v>4285</v>
      </c>
      <c r="E11" s="182" t="s">
        <v>4210</v>
      </c>
      <c r="F11" t="s">
        <v>193</v>
      </c>
      <c r="G11" s="37"/>
      <c r="H11" s="183" t="s">
        <v>4286</v>
      </c>
      <c r="I11" s="38" t="s">
        <v>24</v>
      </c>
      <c r="J11" s="38" t="s">
        <v>29</v>
      </c>
      <c r="K11" s="38" t="s">
        <v>82</v>
      </c>
      <c r="L11" s="25" t="s">
        <v>83</v>
      </c>
      <c r="M11" s="23"/>
    </row>
    <row r="12" spans="1:13" s="25" customFormat="1" ht="63.75">
      <c r="A12" s="36">
        <v>47.040799999999997</v>
      </c>
      <c r="B12" s="179" t="s">
        <v>8</v>
      </c>
      <c r="C12" s="180"/>
      <c r="D12" s="181" t="s">
        <v>4287</v>
      </c>
      <c r="E12" s="182" t="s">
        <v>4242</v>
      </c>
      <c r="F12" t="s">
        <v>4243</v>
      </c>
      <c r="G12" s="37"/>
      <c r="H12" s="183" t="s">
        <v>4288</v>
      </c>
      <c r="I12" s="38" t="s">
        <v>24</v>
      </c>
      <c r="J12" s="38" t="s">
        <v>29</v>
      </c>
      <c r="K12" s="38" t="s">
        <v>35</v>
      </c>
      <c r="L12" s="25" t="s">
        <v>36</v>
      </c>
      <c r="M12" s="23"/>
    </row>
    <row r="13" spans="1:13" s="25" customFormat="1" ht="63.75">
      <c r="A13" s="36">
        <v>47.040799999999997</v>
      </c>
      <c r="B13" s="179" t="s">
        <v>8</v>
      </c>
      <c r="C13" s="180"/>
      <c r="D13" s="181" t="s">
        <v>4287</v>
      </c>
      <c r="E13" s="182" t="s">
        <v>4245</v>
      </c>
      <c r="F13" t="s">
        <v>4243</v>
      </c>
      <c r="G13" s="37"/>
      <c r="H13" s="183" t="s">
        <v>4288</v>
      </c>
      <c r="I13" s="38" t="s">
        <v>24</v>
      </c>
      <c r="J13" s="38" t="s">
        <v>29</v>
      </c>
      <c r="K13" s="38" t="s">
        <v>35</v>
      </c>
      <c r="L13" s="25" t="s">
        <v>36</v>
      </c>
      <c r="M13" s="23"/>
    </row>
    <row r="14" spans="1:13" ht="38.25">
      <c r="A14" s="167">
        <v>47.999899999999997</v>
      </c>
      <c r="B14" s="168" t="s">
        <v>8</v>
      </c>
      <c r="D14" s="170" t="s">
        <v>798</v>
      </c>
      <c r="E14" s="174" t="s">
        <v>4207</v>
      </c>
      <c r="F14" t="s">
        <v>4207</v>
      </c>
      <c r="G14" s="175"/>
      <c r="H14" s="176" t="s">
        <v>4289</v>
      </c>
      <c r="I14" s="177" t="s">
        <v>24</v>
      </c>
      <c r="J14" s="177" t="s">
        <v>29</v>
      </c>
      <c r="K14" s="177" t="s">
        <v>100</v>
      </c>
      <c r="L14" s="21" t="s">
        <v>101</v>
      </c>
      <c r="M14" s="24" t="s">
        <v>4264</v>
      </c>
    </row>
    <row r="15" spans="1:13" s="25" customFormat="1" ht="38.25">
      <c r="A15" s="36">
        <v>48.050600000000003</v>
      </c>
      <c r="B15" s="179" t="s">
        <v>8</v>
      </c>
      <c r="C15" s="180"/>
      <c r="D15" s="181" t="s">
        <v>4290</v>
      </c>
      <c r="E15" s="182" t="s">
        <v>4209</v>
      </c>
      <c r="F15" t="s">
        <v>4291</v>
      </c>
      <c r="G15" s="37"/>
      <c r="H15" s="183" t="s">
        <v>4292</v>
      </c>
      <c r="I15" s="38" t="s">
        <v>24</v>
      </c>
      <c r="J15" s="38" t="s">
        <v>29</v>
      </c>
      <c r="K15" s="38" t="s">
        <v>64</v>
      </c>
      <c r="L15" s="25" t="s">
        <v>65</v>
      </c>
      <c r="M15" s="23"/>
    </row>
    <row r="16" spans="1:13" ht="89.25">
      <c r="A16" s="167">
        <v>51.260199999999998</v>
      </c>
      <c r="B16" s="168" t="s">
        <v>22</v>
      </c>
      <c r="D16" s="170" t="s">
        <v>4293</v>
      </c>
      <c r="E16" s="187" t="s">
        <v>4294</v>
      </c>
      <c r="F16" t="s">
        <v>4295</v>
      </c>
      <c r="G16" s="175"/>
      <c r="H16" s="176" t="s">
        <v>4296</v>
      </c>
      <c r="I16" s="177" t="s">
        <v>123</v>
      </c>
      <c r="J16" s="177" t="s">
        <v>124</v>
      </c>
      <c r="K16" s="177" t="s">
        <v>123</v>
      </c>
      <c r="L16" s="177" t="s">
        <v>124</v>
      </c>
      <c r="M16" s="184" t="s">
        <v>4297</v>
      </c>
    </row>
    <row r="17" spans="1:13" ht="63.75">
      <c r="A17" s="167" t="s">
        <v>4298</v>
      </c>
      <c r="B17" s="168" t="s">
        <v>22</v>
      </c>
      <c r="D17" s="170" t="s">
        <v>4299</v>
      </c>
      <c r="E17" s="174" t="s">
        <v>4300</v>
      </c>
      <c r="F17" t="s">
        <v>4301</v>
      </c>
      <c r="G17" s="175"/>
      <c r="H17" s="176" t="s">
        <v>4302</v>
      </c>
      <c r="I17" s="177" t="s">
        <v>123</v>
      </c>
      <c r="J17" s="177" t="s">
        <v>124</v>
      </c>
      <c r="K17" s="177" t="s">
        <v>123</v>
      </c>
      <c r="L17" s="184" t="s">
        <v>255</v>
      </c>
      <c r="M17" s="188" t="s">
        <v>4303</v>
      </c>
    </row>
    <row r="18" spans="1:13" ht="114.75">
      <c r="A18" s="189">
        <v>51.090699999999998</v>
      </c>
      <c r="B18" s="190"/>
      <c r="C18" s="191" t="s">
        <v>4304</v>
      </c>
      <c r="D18" s="192" t="s">
        <v>4305</v>
      </c>
      <c r="E18" s="174" t="s">
        <v>4306</v>
      </c>
      <c r="F18" s="21" t="s">
        <v>4307</v>
      </c>
      <c r="G18" s="193" t="s">
        <v>4308</v>
      </c>
      <c r="H18" s="194" t="s">
        <v>4309</v>
      </c>
      <c r="I18" s="195" t="s">
        <v>123</v>
      </c>
      <c r="J18" s="195" t="s">
        <v>124</v>
      </c>
      <c r="K18" s="195" t="s">
        <v>123</v>
      </c>
      <c r="L18" s="188" t="s">
        <v>255</v>
      </c>
      <c r="M18" s="24" t="s">
        <v>4264</v>
      </c>
    </row>
    <row r="19" spans="1:13" ht="38.25">
      <c r="A19" s="167" t="s">
        <v>3619</v>
      </c>
      <c r="B19" s="168"/>
      <c r="D19" s="170" t="s">
        <v>4171</v>
      </c>
      <c r="E19" s="174" t="s">
        <v>4171</v>
      </c>
      <c r="F19" s="175" t="s">
        <v>4310</v>
      </c>
      <c r="G19" s="175"/>
      <c r="H19" s="176"/>
      <c r="I19" s="177" t="s">
        <v>123</v>
      </c>
      <c r="J19" s="177" t="s">
        <v>124</v>
      </c>
      <c r="K19" s="177" t="s">
        <v>123</v>
      </c>
      <c r="L19" s="177" t="s">
        <v>123</v>
      </c>
      <c r="M19" s="24" t="s">
        <v>4264</v>
      </c>
    </row>
    <row r="20" spans="1:13" s="25" customFormat="1" ht="63.75">
      <c r="A20" s="36">
        <v>51.180199999999999</v>
      </c>
      <c r="B20" s="179" t="s">
        <v>22</v>
      </c>
      <c r="C20" s="180"/>
      <c r="D20" s="181" t="s">
        <v>4201</v>
      </c>
      <c r="E20" s="182" t="s">
        <v>4201</v>
      </c>
      <c r="F20" t="s">
        <v>4201</v>
      </c>
      <c r="G20" s="37"/>
      <c r="H20" s="183" t="s">
        <v>4311</v>
      </c>
      <c r="I20" s="38" t="s">
        <v>22</v>
      </c>
      <c r="J20" s="38" t="s">
        <v>23</v>
      </c>
      <c r="K20" s="38" t="s">
        <v>24</v>
      </c>
      <c r="L20" s="25" t="s">
        <v>25</v>
      </c>
      <c r="M20" s="23"/>
    </row>
    <row r="21" spans="1:13" s="25" customFormat="1" ht="25.5">
      <c r="A21" s="36">
        <v>51.2699</v>
      </c>
      <c r="B21" s="179" t="s">
        <v>22</v>
      </c>
      <c r="C21" s="180"/>
      <c r="D21" s="181" t="s">
        <v>4312</v>
      </c>
      <c r="E21" s="182" t="s">
        <v>4313</v>
      </c>
      <c r="F21" t="s">
        <v>4314</v>
      </c>
      <c r="G21" s="37"/>
      <c r="H21" s="183" t="s">
        <v>4315</v>
      </c>
      <c r="I21" s="38" t="s">
        <v>123</v>
      </c>
      <c r="J21" s="38" t="s">
        <v>124</v>
      </c>
      <c r="K21" s="38" t="s">
        <v>123</v>
      </c>
      <c r="L21" s="38" t="s">
        <v>124</v>
      </c>
      <c r="M21" s="23"/>
    </row>
    <row r="22" spans="1:13" ht="63.75">
      <c r="A22" s="196" t="s">
        <v>4096</v>
      </c>
      <c r="B22" s="197" t="s">
        <v>4316</v>
      </c>
      <c r="C22" s="197"/>
      <c r="D22" s="185" t="s">
        <v>4317</v>
      </c>
      <c r="E22" s="198" t="s">
        <v>669</v>
      </c>
      <c r="F22" s="199" t="s">
        <v>4318</v>
      </c>
      <c r="G22" s="200" t="s">
        <v>4319</v>
      </c>
      <c r="H22" s="201" t="s">
        <v>4320</v>
      </c>
      <c r="I22" s="175"/>
      <c r="J22" s="202"/>
      <c r="L22" s="182" t="s">
        <v>4319</v>
      </c>
      <c r="M22" s="184" t="s">
        <v>4321</v>
      </c>
    </row>
  </sheetData>
  <dataValidations count="1">
    <dataValidation type="list" allowBlank="1" showInputMessage="1" showErrorMessage="1" sqref="K21:K22 K2:K18" xr:uid="{15E5B179-B62E-498F-8D88-65B5DE6701C9}">
      <formula1>Cluster_Code</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DCFD8-0071-4ACB-B142-522A296582AC}">
  <dimension ref="A1:H50"/>
  <sheetViews>
    <sheetView topLeftCell="A10" workbookViewId="0">
      <selection activeCell="B3" sqref="B3"/>
    </sheetView>
  </sheetViews>
  <sheetFormatPr defaultRowHeight="12.75"/>
  <cols>
    <col min="1" max="1" width="14" bestFit="1" customWidth="1"/>
  </cols>
  <sheetData>
    <row r="1" spans="1:8" ht="13.5" thickBot="1"/>
    <row r="2" spans="1:8" ht="19.5" thickTop="1" thickBot="1">
      <c r="A2" s="221" t="s">
        <v>4322</v>
      </c>
      <c r="B2" s="222"/>
      <c r="C2" s="222"/>
      <c r="D2" s="222"/>
      <c r="E2" s="222"/>
      <c r="F2" s="222"/>
      <c r="G2" s="222"/>
      <c r="H2" s="223"/>
    </row>
    <row r="3" spans="1:8" ht="13.5" thickTop="1">
      <c r="A3" s="1" t="s">
        <v>4323</v>
      </c>
      <c r="B3" s="2" t="s">
        <v>4324</v>
      </c>
      <c r="C3" s="2"/>
      <c r="D3" s="2"/>
      <c r="E3" s="2"/>
      <c r="F3" s="2"/>
      <c r="G3" s="2"/>
      <c r="H3" s="3"/>
    </row>
    <row r="4" spans="1:8">
      <c r="A4" s="4" t="s">
        <v>4325</v>
      </c>
      <c r="B4" t="s">
        <v>4326</v>
      </c>
      <c r="H4" s="5"/>
    </row>
    <row r="5" spans="1:8">
      <c r="A5" s="4" t="s">
        <v>0</v>
      </c>
      <c r="B5" t="s">
        <v>4327</v>
      </c>
      <c r="H5" s="5"/>
    </row>
    <row r="6" spans="1:8">
      <c r="A6" s="4" t="s">
        <v>4260</v>
      </c>
      <c r="B6" t="s">
        <v>4328</v>
      </c>
      <c r="H6" s="5"/>
    </row>
    <row r="7" spans="1:8">
      <c r="A7" s="4" t="s">
        <v>4257</v>
      </c>
      <c r="B7" t="s">
        <v>4329</v>
      </c>
      <c r="H7" s="5"/>
    </row>
    <row r="8" spans="1:8">
      <c r="A8" s="4" t="s">
        <v>4330</v>
      </c>
      <c r="B8" t="s">
        <v>4331</v>
      </c>
      <c r="H8" s="5"/>
    </row>
    <row r="9" spans="1:8">
      <c r="A9" s="4" t="s">
        <v>157</v>
      </c>
      <c r="B9" t="s">
        <v>4332</v>
      </c>
      <c r="H9" s="5"/>
    </row>
    <row r="10" spans="1:8">
      <c r="A10" s="4" t="s">
        <v>4333</v>
      </c>
      <c r="B10" t="s">
        <v>4334</v>
      </c>
      <c r="H10" s="5"/>
    </row>
    <row r="11" spans="1:8">
      <c r="A11" s="4" t="s">
        <v>1</v>
      </c>
      <c r="B11" t="s">
        <v>4335</v>
      </c>
      <c r="H11" s="5"/>
    </row>
    <row r="12" spans="1:8">
      <c r="A12" s="4" t="s">
        <v>4336</v>
      </c>
      <c r="B12" t="s">
        <v>4337</v>
      </c>
      <c r="H12" s="5"/>
    </row>
    <row r="13" spans="1:8" ht="13.5" thickBot="1">
      <c r="A13" s="6" t="s">
        <v>4338</v>
      </c>
      <c r="B13" s="7" t="s">
        <v>4339</v>
      </c>
      <c r="C13" s="7"/>
      <c r="D13" s="7"/>
      <c r="E13" s="7"/>
      <c r="F13" s="7"/>
      <c r="G13" s="7"/>
      <c r="H13" s="8"/>
    </row>
    <row r="14" spans="1:8" ht="13.5" thickTop="1"/>
    <row r="15" spans="1:8" ht="13.5" thickBot="1"/>
    <row r="16" spans="1:8" ht="19.5" thickTop="1" thickBot="1">
      <c r="A16" s="224" t="s">
        <v>4340</v>
      </c>
      <c r="B16" s="225"/>
      <c r="C16" s="225"/>
      <c r="D16" s="225"/>
      <c r="E16" s="225"/>
      <c r="F16" s="225"/>
      <c r="G16" s="225"/>
      <c r="H16" s="226"/>
    </row>
    <row r="17" spans="1:8" ht="13.5" thickTop="1">
      <c r="A17" s="15" t="s">
        <v>4341</v>
      </c>
      <c r="B17" s="9" t="s">
        <v>4342</v>
      </c>
      <c r="C17" s="9"/>
      <c r="D17" s="9"/>
      <c r="E17" s="9"/>
      <c r="F17" s="9"/>
      <c r="G17" s="9"/>
      <c r="H17" s="10"/>
    </row>
    <row r="18" spans="1:8">
      <c r="A18" s="16" t="s">
        <v>10</v>
      </c>
      <c r="B18" s="11" t="s">
        <v>4343</v>
      </c>
      <c r="C18" s="11"/>
      <c r="D18" s="11"/>
      <c r="E18" s="11"/>
      <c r="F18" s="11"/>
      <c r="G18" s="11"/>
      <c r="H18" s="12"/>
    </row>
    <row r="19" spans="1:8">
      <c r="A19" s="16" t="s">
        <v>35</v>
      </c>
      <c r="B19" s="11" t="s">
        <v>4344</v>
      </c>
      <c r="C19" s="11"/>
      <c r="D19" s="11"/>
      <c r="E19" s="11"/>
      <c r="F19" s="11"/>
      <c r="G19" s="11"/>
      <c r="H19" s="12"/>
    </row>
    <row r="20" spans="1:8">
      <c r="A20" s="16" t="s">
        <v>8</v>
      </c>
      <c r="B20" s="11" t="s">
        <v>9</v>
      </c>
      <c r="C20" s="11"/>
      <c r="D20" s="11"/>
      <c r="E20" s="11"/>
      <c r="F20" s="11"/>
      <c r="G20" s="11"/>
      <c r="H20" s="12"/>
    </row>
    <row r="21" spans="1:8">
      <c r="A21" s="16" t="s">
        <v>141</v>
      </c>
      <c r="B21" s="11" t="s">
        <v>4345</v>
      </c>
      <c r="C21" s="11"/>
      <c r="D21" s="11"/>
      <c r="E21" s="11"/>
      <c r="F21" s="11"/>
      <c r="G21" s="11"/>
      <c r="H21" s="12"/>
    </row>
    <row r="22" spans="1:8">
      <c r="A22" s="16" t="s">
        <v>60</v>
      </c>
      <c r="B22" s="11" t="s">
        <v>4346</v>
      </c>
      <c r="C22" s="11"/>
      <c r="D22" s="11"/>
      <c r="E22" s="11"/>
      <c r="F22" s="11"/>
      <c r="G22" s="11"/>
      <c r="H22" s="12"/>
    </row>
    <row r="23" spans="1:8">
      <c r="A23" s="16" t="s">
        <v>24</v>
      </c>
      <c r="B23" s="11" t="s">
        <v>29</v>
      </c>
      <c r="C23" s="11"/>
      <c r="D23" s="11"/>
      <c r="E23" s="11"/>
      <c r="F23" s="11"/>
      <c r="G23" s="11"/>
      <c r="H23" s="12"/>
    </row>
    <row r="24" spans="1:8">
      <c r="A24" s="16" t="s">
        <v>22</v>
      </c>
      <c r="B24" s="11" t="s">
        <v>23</v>
      </c>
      <c r="C24" s="11"/>
      <c r="D24" s="11"/>
      <c r="E24" s="11"/>
      <c r="F24" s="11"/>
      <c r="G24" s="11"/>
      <c r="H24" s="12"/>
    </row>
    <row r="25" spans="1:8">
      <c r="A25" s="16" t="s">
        <v>52</v>
      </c>
      <c r="B25" s="11" t="s">
        <v>53</v>
      </c>
      <c r="C25" s="11"/>
      <c r="D25" s="11"/>
      <c r="E25" s="11"/>
      <c r="F25" s="11"/>
      <c r="G25" s="11"/>
      <c r="H25" s="12"/>
    </row>
    <row r="26" spans="1:8">
      <c r="A26" s="16" t="s">
        <v>49</v>
      </c>
      <c r="B26" s="11" t="s">
        <v>50</v>
      </c>
      <c r="C26" s="11"/>
      <c r="D26" s="11"/>
      <c r="E26" s="11"/>
      <c r="F26" s="11"/>
      <c r="G26" s="11"/>
      <c r="H26" s="12"/>
    </row>
    <row r="27" spans="1:8">
      <c r="A27" s="16" t="s">
        <v>100</v>
      </c>
      <c r="B27" s="11" t="s">
        <v>4347</v>
      </c>
      <c r="C27" s="11"/>
      <c r="D27" s="11"/>
      <c r="E27" s="11"/>
      <c r="F27" s="11"/>
      <c r="G27" s="11"/>
      <c r="H27" s="12"/>
    </row>
    <row r="28" spans="1:8">
      <c r="A28" s="16" t="s">
        <v>4348</v>
      </c>
      <c r="B28" s="11" t="s">
        <v>4349</v>
      </c>
      <c r="C28" s="11"/>
      <c r="D28" s="11"/>
      <c r="E28" s="11"/>
      <c r="F28" s="11"/>
      <c r="G28" s="11"/>
      <c r="H28" s="12"/>
    </row>
    <row r="29" spans="1:8" ht="13.5" thickBot="1">
      <c r="A29" s="17" t="s">
        <v>123</v>
      </c>
      <c r="B29" s="13" t="s">
        <v>124</v>
      </c>
      <c r="C29" s="13"/>
      <c r="D29" s="13"/>
      <c r="E29" s="13"/>
      <c r="F29" s="13"/>
      <c r="G29" s="13"/>
      <c r="H29" s="14"/>
    </row>
    <row r="30" spans="1:8" ht="13.5" thickTop="1"/>
    <row r="31" spans="1:8" ht="13.5" thickBot="1"/>
    <row r="32" spans="1:8" ht="19.5" thickTop="1" thickBot="1">
      <c r="A32" s="227" t="s">
        <v>4350</v>
      </c>
      <c r="B32" s="228"/>
      <c r="C32" s="228"/>
      <c r="D32" s="228"/>
      <c r="E32" s="228"/>
      <c r="F32" s="229"/>
    </row>
    <row r="33" spans="1:6" ht="13.5" thickTop="1">
      <c r="A33" s="18" t="s">
        <v>10</v>
      </c>
      <c r="B33" s="230" t="s">
        <v>11</v>
      </c>
      <c r="C33" s="230"/>
      <c r="D33" s="230"/>
      <c r="E33" s="230"/>
      <c r="F33" s="231"/>
    </row>
    <row r="34" spans="1:6">
      <c r="A34" s="19" t="s">
        <v>64</v>
      </c>
      <c r="B34" s="232" t="s">
        <v>65</v>
      </c>
      <c r="C34" s="232"/>
      <c r="D34" s="232"/>
      <c r="E34" s="232"/>
      <c r="F34" s="233"/>
    </row>
    <row r="35" spans="1:6">
      <c r="A35" s="19" t="s">
        <v>35</v>
      </c>
      <c r="B35" s="218" t="s">
        <v>4351</v>
      </c>
      <c r="C35" s="219"/>
      <c r="D35" s="219"/>
      <c r="E35" s="219"/>
      <c r="F35" s="220"/>
    </row>
    <row r="36" spans="1:6">
      <c r="A36" s="19" t="s">
        <v>116</v>
      </c>
      <c r="B36" s="218" t="s">
        <v>117</v>
      </c>
      <c r="C36" s="219"/>
      <c r="D36" s="219"/>
      <c r="E36" s="219"/>
      <c r="F36" s="220"/>
    </row>
    <row r="37" spans="1:6">
      <c r="A37" s="19" t="s">
        <v>8</v>
      </c>
      <c r="B37" s="234" t="s">
        <v>54</v>
      </c>
      <c r="C37" s="235"/>
      <c r="D37" s="235"/>
      <c r="E37" s="235"/>
      <c r="F37" s="236"/>
    </row>
    <row r="38" spans="1:6">
      <c r="A38" s="19" t="s">
        <v>141</v>
      </c>
      <c r="B38" s="218" t="s">
        <v>142</v>
      </c>
      <c r="C38" s="219"/>
      <c r="D38" s="219"/>
      <c r="E38" s="219"/>
      <c r="F38" s="220"/>
    </row>
    <row r="39" spans="1:6">
      <c r="A39" s="19" t="s">
        <v>60</v>
      </c>
      <c r="B39" s="218" t="s">
        <v>4352</v>
      </c>
      <c r="C39" s="219"/>
      <c r="D39" s="219"/>
      <c r="E39" s="219"/>
      <c r="F39" s="220"/>
    </row>
    <row r="40" spans="1:6">
      <c r="A40" s="19" t="s">
        <v>24</v>
      </c>
      <c r="B40" s="218" t="s">
        <v>25</v>
      </c>
      <c r="C40" s="219"/>
      <c r="D40" s="219"/>
      <c r="E40" s="219"/>
      <c r="F40" s="220"/>
    </row>
    <row r="41" spans="1:6">
      <c r="A41" s="19" t="s">
        <v>57</v>
      </c>
      <c r="B41" s="218" t="s">
        <v>58</v>
      </c>
      <c r="C41" s="219"/>
      <c r="D41" s="219"/>
      <c r="E41" s="219"/>
      <c r="F41" s="220"/>
    </row>
    <row r="42" spans="1:6">
      <c r="A42" s="19" t="s">
        <v>47</v>
      </c>
      <c r="B42" s="218" t="s">
        <v>48</v>
      </c>
      <c r="C42" s="219"/>
      <c r="D42" s="219"/>
      <c r="E42" s="219"/>
      <c r="F42" s="220"/>
    </row>
    <row r="43" spans="1:6">
      <c r="A43" s="19" t="s">
        <v>40</v>
      </c>
      <c r="B43" s="218" t="s">
        <v>913</v>
      </c>
      <c r="C43" s="219"/>
      <c r="D43" s="219"/>
      <c r="E43" s="219"/>
      <c r="F43" s="220"/>
    </row>
    <row r="44" spans="1:6">
      <c r="A44" s="19" t="s">
        <v>22</v>
      </c>
      <c r="B44" s="218" t="s">
        <v>30</v>
      </c>
      <c r="C44" s="219"/>
      <c r="D44" s="219"/>
      <c r="E44" s="219"/>
      <c r="F44" s="220"/>
    </row>
    <row r="45" spans="1:6">
      <c r="A45" s="19" t="s">
        <v>52</v>
      </c>
      <c r="B45" s="218" t="s">
        <v>66</v>
      </c>
      <c r="C45" s="219"/>
      <c r="D45" s="219"/>
      <c r="E45" s="219"/>
      <c r="F45" s="220"/>
    </row>
    <row r="46" spans="1:6">
      <c r="A46" s="19" t="s">
        <v>82</v>
      </c>
      <c r="B46" s="218" t="s">
        <v>4353</v>
      </c>
      <c r="C46" s="219"/>
      <c r="D46" s="219"/>
      <c r="E46" s="219"/>
      <c r="F46" s="220"/>
    </row>
    <row r="47" spans="1:6">
      <c r="A47" s="19" t="s">
        <v>49</v>
      </c>
      <c r="B47" s="218" t="s">
        <v>73</v>
      </c>
      <c r="C47" s="219"/>
      <c r="D47" s="219"/>
      <c r="E47" s="219"/>
      <c r="F47" s="220"/>
    </row>
    <row r="48" spans="1:6">
      <c r="A48" s="19" t="s">
        <v>100</v>
      </c>
      <c r="B48" s="218" t="s">
        <v>101</v>
      </c>
      <c r="C48" s="219"/>
      <c r="D48" s="219"/>
      <c r="E48" s="219"/>
      <c r="F48" s="220"/>
    </row>
    <row r="49" spans="1:6" ht="13.5" thickBot="1">
      <c r="A49" s="20" t="s">
        <v>123</v>
      </c>
      <c r="B49" s="215" t="s">
        <v>124</v>
      </c>
      <c r="C49" s="216"/>
      <c r="D49" s="216"/>
      <c r="E49" s="216"/>
      <c r="F49" s="217"/>
    </row>
    <row r="50" spans="1:6" ht="13.5" thickTop="1"/>
  </sheetData>
  <mergeCells count="20">
    <mergeCell ref="B41:F41"/>
    <mergeCell ref="A2:H2"/>
    <mergeCell ref="A16:H16"/>
    <mergeCell ref="A32:F32"/>
    <mergeCell ref="B33:F33"/>
    <mergeCell ref="B38:F38"/>
    <mergeCell ref="B39:F39"/>
    <mergeCell ref="B34:F34"/>
    <mergeCell ref="B35:F35"/>
    <mergeCell ref="B36:F36"/>
    <mergeCell ref="B37:F37"/>
    <mergeCell ref="B40:F40"/>
    <mergeCell ref="B49:F49"/>
    <mergeCell ref="B42:F42"/>
    <mergeCell ref="B43:F43"/>
    <mergeCell ref="B44:F44"/>
    <mergeCell ref="B45:F45"/>
    <mergeCell ref="B46:F46"/>
    <mergeCell ref="B47:F47"/>
    <mergeCell ref="B48:F48"/>
  </mergeCells>
  <phoneticPr fontId="5"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AAC4EBDDF32345B14DD9BC1B0B833B" ma:contentTypeVersion="18" ma:contentTypeDescription="Create a new document." ma:contentTypeScope="" ma:versionID="a1a109fb87075066eba984b32dfe1038">
  <xsd:schema xmlns:xsd="http://www.w3.org/2001/XMLSchema" xmlns:xs="http://www.w3.org/2001/XMLSchema" xmlns:p="http://schemas.microsoft.com/office/2006/metadata/properties" xmlns:ns3="474ca6c3-246d-4a5e-adce-d812b986c597" xmlns:ns4="bd12582f-105a-4fdd-929a-ebc0baca77c8" targetNamespace="http://schemas.microsoft.com/office/2006/metadata/properties" ma:root="true" ma:fieldsID="cc8800032264092bf9824fb4aaa6521b" ns3:_="" ns4:_="">
    <xsd:import namespace="474ca6c3-246d-4a5e-adce-d812b986c597"/>
    <xsd:import namespace="bd12582f-105a-4fdd-929a-ebc0baca77c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ca6c3-246d-4a5e-adce-d812b986c5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12582f-105a-4fdd-929a-ebc0baca77c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474ca6c3-246d-4a5e-adce-d812b986c597" xsi:nil="true"/>
  </documentManagement>
</p:properties>
</file>

<file path=customXml/itemProps1.xml><?xml version="1.0" encoding="utf-8"?>
<ds:datastoreItem xmlns:ds="http://schemas.openxmlformats.org/officeDocument/2006/customXml" ds:itemID="{28ACFB01-DCB3-4F01-A90F-A047967CCC5B}">
  <ds:schemaRefs>
    <ds:schemaRef ds:uri="http://schemas.microsoft.com/sharepoint/v3/contenttype/forms"/>
  </ds:schemaRefs>
</ds:datastoreItem>
</file>

<file path=customXml/itemProps2.xml><?xml version="1.0" encoding="utf-8"?>
<ds:datastoreItem xmlns:ds="http://schemas.openxmlformats.org/officeDocument/2006/customXml" ds:itemID="{9DBF761C-EE43-43D8-B060-DD89A9EE1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ca6c3-246d-4a5e-adce-d812b986c597"/>
    <ds:schemaRef ds:uri="bd12582f-105a-4fdd-929a-ebc0baca77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ADE683-EB8E-42D6-A171-069B0AEE479D}">
  <ds:schemaRefs>
    <ds:schemaRef ds:uri="http://schemas.microsoft.com/office/2006/metadata/properties"/>
    <ds:schemaRef ds:uri="http://schemas.microsoft.com/office/infopath/2007/PartnerControls"/>
    <ds:schemaRef ds:uri="474ca6c3-246d-4a5e-adce-d812b986c5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Postsecondary Programs Master</vt:lpstr>
      <vt:lpstr>Programs By College</vt:lpstr>
      <vt:lpstr>NontradCrosswalk</vt:lpstr>
      <vt:lpstr>MCCB Board Acknowledged Closed</vt:lpstr>
      <vt:lpstr>PS Programs Master CIPs Retired</vt:lpstr>
      <vt:lpstr>Key</vt:lpstr>
      <vt:lpstr>'Programs By College'!Print_Area</vt:lpstr>
      <vt:lpstr>'Postsecondary Programs Master'!Print_Titles</vt:lpstr>
      <vt:lpstr>'Programs By College'!Print_Titles</vt:lpstr>
      <vt:lpstr>ValidServCode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lanell</dc:creator>
  <cp:keywords/>
  <dc:description/>
  <cp:lastModifiedBy>Megan Akins</cp:lastModifiedBy>
  <cp:revision/>
  <dcterms:created xsi:type="dcterms:W3CDTF">1996-10-14T23:33:28Z</dcterms:created>
  <dcterms:modified xsi:type="dcterms:W3CDTF">2026-10-02T17:11:59Z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0x01010005AAC4EBDDF32345B14DD9BC1B0B833B</vt:lpwstr>
  </property>
</Properties>
</file>